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<sst xmlns="http://schemas.openxmlformats.org/spreadsheetml/2006/main" count="26" uniqueCount="26">
  <si>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</si>
  <si>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DEF050</t>
  </si>
  <si>
    <t xml:space="preserve">m²</t>
  </si>
  <si>
    <t xml:space="preserve">Demolição de abóbada de alvenaria.</t>
  </si>
  <si>
    <r>
      <rPr>
        <sz val="8.25"/>
        <color rgb="FF000000"/>
        <rFont val="Arial"/>
        <family val="2"/>
      </rPr>
      <t xml:space="preserve">Demolição de abóbada de alvenaria de tijolo cerâmico furado de uma vez e meia de espessura, com martelo pneumático,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</si>
  <si>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</si>
  <si>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</si>
  <si>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</si>
  <si>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</si>
  <si>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</si>
  <si>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</si>
  <si>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mq05mai030</t>
  </si>
  <si>
    <t xml:space="preserve">h</t>
  </si>
  <si>
    <t xml:space="preserve">Martelo pneumático.</t>
  </si>
  <si>
    <t xml:space="preserve">mq05pdm110</t>
  </si>
  <si>
    <t xml:space="preserve">h</t>
  </si>
  <si>
    <t xml:space="preserve">Compressor portátil diesel média pressão 10 m³/min.</t>
  </si>
  <si>
    <t xml:space="preserve">mo112</t>
  </si>
  <si>
    <t xml:space="preserve">h</t>
  </si>
  <si>
    <t xml:space="preserve">Operário especializado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</si>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</sst>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4.93" customWidth="1"/>
    <col min="4" max="4" width="10.20" customWidth="1"/>
    <col min="5" max="5" width="50.66" customWidth="1"/>
    <col min="6" max="6" width="12.58" customWidth="1"/>
    <col min="7" max="7" width="19.04" customWidth="1"/>
    <col min="8" max="8" width="17.1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0.348</v>
      </c>
      <c r="G9" s="13">
        <v>1235.42</v>
      </c>
      <c r="H9" s="13">
        <f ca="1">ROUND(INDIRECT(ADDRESS(ROW()+(0), COLUMN()+(-2), 1))*INDIRECT(ADDRESS(ROW()+(0), COLUMN()+(-1), 1)), 2)</f>
        <v>429.93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0.174</v>
      </c>
      <c r="G10" s="17">
        <v>2095.37</v>
      </c>
      <c r="H10" s="17">
        <f ca="1">ROUND(INDIRECT(ADDRESS(ROW()+(0), COLUMN()+(-2), 1))*INDIRECT(ADDRESS(ROW()+(0), COLUMN()+(-1), 1)), 2)</f>
        <v>364.59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0.488</v>
      </c>
      <c r="G11" s="17">
        <v>606.46</v>
      </c>
      <c r="H11" s="17">
        <f ca="1">ROUND(INDIRECT(ADDRESS(ROW()+(0), COLUMN()+(-2), 1))*INDIRECT(ADDRESS(ROW()+(0), COLUMN()+(-1), 1)), 2)</f>
        <v>295.95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0.244</v>
      </c>
      <c r="G12" s="21">
        <v>596.7</v>
      </c>
      <c r="H12" s="21">
        <f ca="1">ROUND(INDIRECT(ADDRESS(ROW()+(0), COLUMN()+(-2), 1))*INDIRECT(ADDRESS(ROW()+(0), COLUMN()+(-1), 1)), 2)</f>
        <v>145.59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1236.06</v>
      </c>
      <c r="H13" s="24">
        <f ca="1">ROUND(INDIRECT(ADDRESS(ROW()+(0), COLUMN()+(-2), 1))*INDIRECT(ADDRESS(ROW()+(0), COLUMN()+(-1), 1))/100, 2)</f>
        <v>24.72</v>
      </c>
    </row>
    <row r="14" spans="1:8" ht="13.50" thickBot="1" customHeight="1">
      <c r="A14" s="25"/>
      <c r="B14" s="25"/>
      <c r="C14" s="25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1260.78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</mergeCells>
  <pageMargins left="0.147638" right="0.147638" top="0.206693" bottom="0.206693" header="0.0" footer="0.0"/>
  <pageSetup paperSize="9" orientation="portrait"/>
  <rowBreaks count="0" manualBreakCount="0">
    </rowBreaks>
</worksheet>
</file>