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<sst xmlns="http://schemas.openxmlformats.org/spreadsheetml/2006/main" count="32" uniqueCount="32">
  <si>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</si>
  <si>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DDS030</t>
  </si>
  <si>
    <t xml:space="preserve">m³</t>
  </si>
  <si>
    <t xml:space="preserve">Demolição de fundação de betão.</t>
  </si>
  <si>
    <r>
      <rPr>
        <sz val="8.25"/>
        <color rgb="FF000000"/>
        <rFont val="Arial"/>
        <family val="2"/>
      </rPr>
      <t xml:space="preserve">Demolição de ensoleiramento geral de betão armado, de até 1,5 m de profundidade máxima, com martelo pneumático e equipamento de oxicorte,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</si>
  <si>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</si>
  <si>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</si>
  <si>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</si>
  <si>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</si>
  <si>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</si>
  <si>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</si>
  <si>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</si>
  <si>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</si>
  <si>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</si>
  <si>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</si>
  <si>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</si>
  <si>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eléctrico 2 m³/min de caudal.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</si>
  <si>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</si>
  <si>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</si>
  <si>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</si>
  <si>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mo113</t>
  </si>
  <si>
    <t xml:space="preserve">h</t>
  </si>
  <si>
    <t xml:space="preserve">Operário não qualificado construção.</t>
  </si>
  <si>
    <t xml:space="preserve">mo112</t>
  </si>
  <si>
    <t xml:space="preserve">h</t>
  </si>
  <si>
    <t xml:space="preserve">Operário especializado construção.</t>
  </si>
  <si>
    <t xml:space="preserve">mo019</t>
  </si>
  <si>
    <t xml:space="preserve">h</t>
  </si>
  <si>
    <t xml:space="preserve">Oficial de 1ª soldador.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</si>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</sst>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27" customWidth="1"/>
    <col min="4" max="4" width="74.63" customWidth="1"/>
    <col min="5" max="5" width="8.33" customWidth="1"/>
    <col min="6" max="6" width="13.94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1.159</v>
      </c>
      <c r="F9" s="13">
        <v>1235.42</v>
      </c>
      <c r="G9" s="13">
        <f ca="1">ROUND(INDIRECT(ADDRESS(ROW()+(0), COLUMN()+(-2), 1))*INDIRECT(ADDRESS(ROW()+(0), COLUMN()+(-1), 1)), 2)</f>
        <v>1431.85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0.58</v>
      </c>
      <c r="F10" s="17">
        <v>1153.66</v>
      </c>
      <c r="G10" s="17">
        <f ca="1">ROUND(INDIRECT(ADDRESS(ROW()+(0), COLUMN()+(-2), 1))*INDIRECT(ADDRESS(ROW()+(0), COLUMN()+(-1), 1)), 2)</f>
        <v>669.12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0.696</v>
      </c>
      <c r="F11" s="17">
        <v>2231.63</v>
      </c>
      <c r="G11" s="17">
        <f ca="1">ROUND(INDIRECT(ADDRESS(ROW()+(0), COLUMN()+(-2), 1))*INDIRECT(ADDRESS(ROW()+(0), COLUMN()+(-1), 1)), 2)</f>
        <v>1553.21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10.228</v>
      </c>
      <c r="F12" s="17">
        <v>596.7</v>
      </c>
      <c r="G12" s="17">
        <f ca="1">ROUND(INDIRECT(ADDRESS(ROW()+(0), COLUMN()+(-2), 1))*INDIRECT(ADDRESS(ROW()+(0), COLUMN()+(-1), 1)), 2)</f>
        <v>6103.05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1.705</v>
      </c>
      <c r="F13" s="17">
        <v>606.46</v>
      </c>
      <c r="G13" s="17">
        <f ca="1">ROUND(INDIRECT(ADDRESS(ROW()+(0), COLUMN()+(-2), 1))*INDIRECT(ADDRESS(ROW()+(0), COLUMN()+(-1), 1)), 2)</f>
        <v>1034.01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0.974</v>
      </c>
      <c r="F14" s="21">
        <v>1069.43</v>
      </c>
      <c r="G14" s="21">
        <f ca="1">ROUND(INDIRECT(ADDRESS(ROW()+(0), COLUMN()+(-2), 1))*INDIRECT(ADDRESS(ROW()+(0), COLUMN()+(-1), 1)), 2)</f>
        <v>1041.62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11832.9</v>
      </c>
      <c r="G15" s="24">
        <f ca="1">ROUND(INDIRECT(ADDRESS(ROW()+(0), COLUMN()+(-2), 1))*INDIRECT(ADDRESS(ROW()+(0), COLUMN()+(-1), 1))/100, 2)</f>
        <v>236.66</v>
      </c>
    </row>
    <row r="16" spans="1:7" ht="13.50" thickBot="1" customHeight="1">
      <c r="A16" s="25"/>
      <c r="B16" s="25"/>
      <c r="C16" s="26"/>
      <c r="D16" s="26"/>
      <c r="E16" s="27"/>
      <c r="F16" s="28" t="s">
        <v>31</v>
      </c>
      <c r="G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12069.5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</mergeCells>
  <pageMargins left="0.147638" right="0.147638" top="0.206693" bottom="0.206693" header="0.0" footer="0.0"/>
  <pageSetup paperSize="9" orientation="portrait"/>
  <rowBreaks count="0" manualBreakCount="0">
    </rowBreaks>
</worksheet>
</file>