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<sst xmlns="http://schemas.openxmlformats.org/spreadsheetml/2006/main" count="31" uniqueCount="31">
  <si>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</si>
  <si>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CSV020</t>
  </si>
  <si>
    <t xml:space="preserve">m²</t>
  </si>
  <si>
    <t xml:space="preserve">Sistema de cofragem em sapata contínua.</t>
  </si>
  <si>
    <r>
      <rPr>
        <b/>
        <sz val="7.80"/>
        <color rgb="FF000000"/>
        <rFont val="Arial"/>
        <family val="2"/>
      </rPr>
      <t xml:space="preserve">Montagem de sistema de cofragem recuperável de madeira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em sapata contínua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</si>
  <si>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</si>
  <si>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</si>
  <si>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</si>
  <si>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</si>
  <si>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</si>
  <si>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</si>
  <si>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mt08ema050</t>
  </si>
  <si>
    <t xml:space="preserve">m³</t>
  </si>
  <si>
    <t xml:space="preserve">Madeira para cofrar, de 26 mm de espessura, em fundações.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</si>
  <si>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</si>
  <si>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</si>
  <si>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</si>
  <si>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</si>
  <si>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</si>
  <si>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</si>
  <si>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mo043</t>
  </si>
  <si>
    <t xml:space="preserve">h</t>
  </si>
  <si>
    <t xml:space="preserve">Oficial de 1ª cofrador.</t>
  </si>
  <si>
    <t xml:space="preserve">mo089</t>
  </si>
  <si>
    <t xml:space="preserve">h</t>
  </si>
  <si>
    <t xml:space="preserve">Ajudante de cofrador.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</si>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</sst>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0.87" customWidth="1"/>
    <col min="4" max="4" width="6.99" customWidth="1"/>
    <col min="5" max="5" width="55.95" customWidth="1"/>
    <col min="6" max="6" width="9.62" customWidth="1"/>
    <col min="7" max="7" width="16.32" customWidth="1"/>
    <col min="8" max="8" width="14.4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0.020000</v>
      </c>
      <c r="G8" s="16">
        <v>34632.010000</v>
      </c>
      <c r="H8" s="16">
        <f ca="1">ROUND(INDIRECT(ADDRESS(ROW()+(0), COLUMN()+(-2), 1))*INDIRECT(ADDRESS(ROW()+(0), COLUMN()+(-1), 1)), 2)</f>
        <v>692.640000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0.100000</v>
      </c>
      <c r="G9" s="20">
        <v>143.230000</v>
      </c>
      <c r="H9" s="20">
        <f ca="1">ROUND(INDIRECT(ADDRESS(ROW()+(0), COLUMN()+(-2), 1))*INDIRECT(ADDRESS(ROW()+(0), COLUMN()+(-1), 1)), 2)</f>
        <v>14.320000</v>
      </c>
    </row>
    <row r="10" spans="1:8" ht="12.00" thickBot="1" customHeight="1">
      <c r="A10" s="17" t="s">
        <v>17</v>
      </c>
      <c r="B10" s="17"/>
      <c r="C10" s="17"/>
      <c r="D10" s="18" t="s">
        <v>18</v>
      </c>
      <c r="E10" s="17" t="s">
        <v>19</v>
      </c>
      <c r="F10" s="19">
        <v>0.050000</v>
      </c>
      <c r="G10" s="20">
        <v>911.490000</v>
      </c>
      <c r="H10" s="20">
        <f ca="1">ROUND(INDIRECT(ADDRESS(ROW()+(0), COLUMN()+(-2), 1))*INDIRECT(ADDRESS(ROW()+(0), COLUMN()+(-1), 1)), 2)</f>
        <v>45.570000</v>
      </c>
    </row>
    <row r="11" spans="1:8" ht="12.00" thickBot="1" customHeight="1">
      <c r="A11" s="17" t="s">
        <v>20</v>
      </c>
      <c r="B11" s="17"/>
      <c r="C11" s="17"/>
      <c r="D11" s="18" t="s">
        <v>21</v>
      </c>
      <c r="E11" s="17" t="s">
        <v>22</v>
      </c>
      <c r="F11" s="19">
        <v>0.570000</v>
      </c>
      <c r="G11" s="20">
        <v>386.160000</v>
      </c>
      <c r="H11" s="20">
        <f ca="1">ROUND(INDIRECT(ADDRESS(ROW()+(0), COLUMN()+(-2), 1))*INDIRECT(ADDRESS(ROW()+(0), COLUMN()+(-1), 1)), 2)</f>
        <v>220.110000</v>
      </c>
    </row>
    <row r="12" spans="1:8" ht="12.00" thickBot="1" customHeight="1">
      <c r="A12" s="17" t="s">
        <v>23</v>
      </c>
      <c r="B12" s="17"/>
      <c r="C12" s="17"/>
      <c r="D12" s="21" t="s">
        <v>24</v>
      </c>
      <c r="E12" s="22" t="s">
        <v>25</v>
      </c>
      <c r="F12" s="23">
        <v>0.570000</v>
      </c>
      <c r="G12" s="24">
        <v>254.070000</v>
      </c>
      <c r="H12" s="24">
        <f ca="1">ROUND(INDIRECT(ADDRESS(ROW()+(0), COLUMN()+(-2), 1))*INDIRECT(ADDRESS(ROW()+(0), COLUMN()+(-1), 1)), 2)</f>
        <v>144.820000</v>
      </c>
    </row>
    <row r="13" spans="1:8" ht="12.00" thickBot="1" customHeight="1">
      <c r="A13" s="17"/>
      <c r="B13" s="17"/>
      <c r="C13" s="17"/>
      <c r="D13" s="12" t="s">
        <v>26</v>
      </c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1117.460000</v>
      </c>
      <c r="H13" s="16">
        <f ca="1">ROUND(INDIRECT(ADDRESS(ROW()+(0), COLUMN()+(-2), 1))*INDIRECT(ADDRESS(ROW()+(0), COLUMN()+(-1), 1))/100, 2)</f>
        <v>22.350000</v>
      </c>
    </row>
    <row r="14" spans="1:8" ht="12.00" thickBot="1" customHeight="1">
      <c r="A14" s="22"/>
      <c r="B14" s="22"/>
      <c r="C14" s="22"/>
      <c r="D14" s="21" t="s">
        <v>28</v>
      </c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1139.810000</v>
      </c>
      <c r="H14" s="24">
        <f ca="1">ROUND(INDIRECT(ADDRESS(ROW()+(0), COLUMN()+(-2), 1))*INDIRECT(ADDRESS(ROW()+(0), COLUMN()+(-1), 1))/100, 2)</f>
        <v>34.190000</v>
      </c>
    </row>
    <row r="15" spans="1:8" ht="12.00" thickBot="1" customHeight="1">
      <c r="A15" s="25"/>
      <c r="B15" s="25"/>
      <c r="C15" s="25"/>
      <c r="D15" s="26"/>
      <c r="E15" s="26"/>
      <c r="F15" s="27"/>
      <c r="G15" s="6" t="s">
        <v>30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1174.000000</v>
      </c>
    </row>
  </sheetData>
  <mergeCells count="12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</mergeCells>
  <pageMargins left="0.620079" right="0.472441" top="0.472441" bottom="0.472441" header="0.0" footer="0.0"/>
  <pageSetup paperSize="9" orientation="portrait"/>
  <rowBreaks count="0" manualBreakCount="0">
    </rowBreaks>
</worksheet>
</file>