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<sst xmlns="http://schemas.openxmlformats.org/spreadsheetml/2006/main" count="30" uniqueCount="30">
  <si>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</si>
  <si>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CSA020</t>
  </si>
  <si>
    <t xml:space="preserve">m³</t>
  </si>
  <si>
    <t xml:space="preserve">Viga de arranque de betão ciclópico sobre sapata contínua.</t>
  </si>
  <si>
    <r>
      <rPr>
        <sz val="8.25"/>
        <color rgb="FF000000"/>
        <rFont val="Arial"/>
        <family val="2"/>
      </rPr>
      <t xml:space="preserve">Viga de arranque de betão ciclópico sobre sapata contínua, realizada com betão C12/15 (X0(P); D25; S3; Cl 1,0) fabricado em central e betonagem desde camião (60% de volume) e rachão de tamanho máximo 25 cm (40% de volume), para apoio de parede de alvenaria. O preço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</si>
  <si>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</si>
  <si>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</si>
  <si>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</si>
  <si>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</si>
  <si>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</si>
  <si>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</si>
  <si>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mt10hmf020nb</t>
  </si>
  <si>
    <t xml:space="preserve">m³</t>
  </si>
  <si>
    <t xml:space="preserve">Betão simples C12/15 (X0(P); D25; S3; Cl 1,0), fabricado em central, segundo NP EN 206.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</si>
  <si>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</si>
  <si>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</si>
  <si>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</si>
  <si>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</si>
  <si>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</si>
  <si>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</si>
  <si>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</si>
  <si>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</si>
  <si>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</si>
  <si>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</si>
  <si>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</si>
  <si>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</si>
  <si>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</si>
  <si>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</si>
  <si>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351,48Kz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</si>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</sst>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10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0.66</v>
      </c>
      <c r="F9" s="13">
        <v>22904.3</v>
      </c>
      <c r="G9" s="13">
        <f ca="1">ROUND(INDIRECT(ADDRESS(ROW()+(0), COLUMN()+(-2), 1))*INDIRECT(ADDRESS(ROW()+(0), COLUMN()+(-1), 1)), 2)</f>
        <v>15116.8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2383.96</v>
      </c>
      <c r="G10" s="17">
        <f ca="1">ROUND(INDIRECT(ADDRESS(ROW()+(0), COLUMN()+(-2), 1))*INDIRECT(ADDRESS(ROW()+(0), COLUMN()+(-1), 1)), 2)</f>
        <v>953.58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0.178</v>
      </c>
      <c r="F11" s="17">
        <v>1098.52</v>
      </c>
      <c r="G11" s="17">
        <f ca="1">ROUND(INDIRECT(ADDRESS(ROW()+(0), COLUMN()+(-2), 1))*INDIRECT(ADDRESS(ROW()+(0), COLUMN()+(-1), 1)), 2)</f>
        <v>195.54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0.178</v>
      </c>
      <c r="F12" s="17">
        <v>645.44</v>
      </c>
      <c r="G12" s="17">
        <f ca="1">ROUND(INDIRECT(ADDRESS(ROW()+(0), COLUMN()+(-2), 1))*INDIRECT(ADDRESS(ROW()+(0), COLUMN()+(-1), 1)), 2)</f>
        <v>114.89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1.422</v>
      </c>
      <c r="F13" s="21">
        <v>596.7</v>
      </c>
      <c r="G13" s="21">
        <f ca="1">ROUND(INDIRECT(ADDRESS(ROW()+(0), COLUMN()+(-2), 1))*INDIRECT(ADDRESS(ROW()+(0), COLUMN()+(-1), 1)), 2)</f>
        <v>848.51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17229.3</v>
      </c>
      <c r="G14" s="24">
        <f ca="1">ROUND(INDIRECT(ADDRESS(ROW()+(0), COLUMN()+(-2), 1))*INDIRECT(ADDRESS(ROW()+(0), COLUMN()+(-1), 1))/100, 2)</f>
        <v>344.59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17573.9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