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<sst xmlns="http://schemas.openxmlformats.org/spreadsheetml/2006/main" count="45" uniqueCount="45">
  <si>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</si>
  <si>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</si>
  <si>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</si>
  <si>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</si>
  <si>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armado, de 30 cm de espessura, com uma largura de 80 a 300 cm e até 11 m de profundidade, ou até encontrar rocha ou camadas duras de terreno,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Incluindo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</si>
  <si>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</si>
  <si>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</si>
  <si>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</si>
  <si>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</si>
  <si>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</si>
  <si>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</si>
  <si>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</si>
  <si>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</si>
  <si>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</si>
  <si>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</si>
  <si>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</si>
  <si>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</si>
  <si>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</si>
  <si>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</si>
  <si>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</si>
  <si>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mt10haf020fgnge</t>
  </si>
  <si>
    <t xml:space="preserve">m³</t>
  </si>
  <si>
    <t xml:space="preserve">Betão C25/30 (XC1(P); D12; S4; Cl 0,4), fabricado em central, segundo NP EN 206.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</si>
  <si>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</si>
  <si>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</si>
  <si>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</si>
  <si>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</si>
  <si>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</si>
  <si>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</si>
  <si>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</si>
  <si>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</si>
  <si>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</si>
  <si>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</si>
  <si>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</si>
  <si>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</si>
  <si>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</si>
  <si>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</si>
  <si>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</si>
  <si>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</si>
  <si>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</si>
  <si>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</si>
  <si>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</si>
  <si>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</si>
  <si>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1.226,81Kz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</si>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</sst>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21</v>
      </c>
      <c r="H9" s="13">
        <f ca="1">ROUND(INDIRECT(ADDRESS(ROW()+(0), COLUMN()+(-2), 1))*INDIRECT(ADDRESS(ROW()+(0), COLUMN()+(-1), 1)), 2)</f>
        <v>42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31.5</v>
      </c>
      <c r="G10" s="17">
        <v>275.02</v>
      </c>
      <c r="H10" s="17">
        <f ca="1">ROUND(INDIRECT(ADDRESS(ROW()+(0), COLUMN()+(-2), 1))*INDIRECT(ADDRESS(ROW()+(0), COLUMN()+(-1), 1)), 2)</f>
        <v>8663.13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</v>
      </c>
      <c r="G11" s="17">
        <v>283.51</v>
      </c>
      <c r="H11" s="17">
        <f ca="1">ROUND(INDIRECT(ADDRESS(ROW()+(0), COLUMN()+(-2), 1))*INDIRECT(ADDRESS(ROW()+(0), COLUMN()+(-1), 1)), 2)</f>
        <v>93.56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0.385</v>
      </c>
      <c r="G12" s="17">
        <v>27120.5</v>
      </c>
      <c r="H12" s="17">
        <f ca="1">ROUND(INDIRECT(ADDRESS(ROW()+(0), COLUMN()+(-2), 1))*INDIRECT(ADDRESS(ROW()+(0), COLUMN()+(-1), 1)), 2)</f>
        <v>10441.4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0.51</v>
      </c>
      <c r="G13" s="17">
        <v>13928.7</v>
      </c>
      <c r="H13" s="17">
        <f ca="1">ROUND(INDIRECT(ADDRESS(ROW()+(0), COLUMN()+(-2), 1))*INDIRECT(ADDRESS(ROW()+(0), COLUMN()+(-1), 1)), 2)</f>
        <v>7103.65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0.116</v>
      </c>
      <c r="G14" s="17">
        <v>20287.5</v>
      </c>
      <c r="H14" s="17">
        <f ca="1">ROUND(INDIRECT(ADDRESS(ROW()+(0), COLUMN()+(-2), 1))*INDIRECT(ADDRESS(ROW()+(0), COLUMN()+(-1), 1)), 2)</f>
        <v>2353.35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0.433</v>
      </c>
      <c r="G15" s="17">
        <v>1098.52</v>
      </c>
      <c r="H15" s="17">
        <f ca="1">ROUND(INDIRECT(ADDRESS(ROW()+(0), COLUMN()+(-2), 1))*INDIRECT(ADDRESS(ROW()+(0), COLUMN()+(-1), 1)), 2)</f>
        <v>475.66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0.596</v>
      </c>
      <c r="G16" s="17">
        <v>645.44</v>
      </c>
      <c r="H16" s="17">
        <f ca="1">ROUND(INDIRECT(ADDRESS(ROW()+(0), COLUMN()+(-2), 1))*INDIRECT(ADDRESS(ROW()+(0), COLUMN()+(-1), 1)), 2)</f>
        <v>384.68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0.139</v>
      </c>
      <c r="G17" s="17">
        <v>1098.52</v>
      </c>
      <c r="H17" s="17">
        <f ca="1">ROUND(INDIRECT(ADDRESS(ROW()+(0), COLUMN()+(-2), 1))*INDIRECT(ADDRESS(ROW()+(0), COLUMN()+(-1), 1)), 2)</f>
        <v>152.69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0.556</v>
      </c>
      <c r="G18" s="21">
        <v>645.44</v>
      </c>
      <c r="H18" s="21">
        <f ca="1">ROUND(INDIRECT(ADDRESS(ROW()+(0), COLUMN()+(-2), 1))*INDIRECT(ADDRESS(ROW()+(0), COLUMN()+(-1), 1)), 2)</f>
        <v>358.86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30069</v>
      </c>
      <c r="H19" s="24">
        <f ca="1">ROUND(INDIRECT(ADDRESS(ROW()+(0), COLUMN()+(-2), 1))*INDIRECT(ADDRESS(ROW()+(0), COLUMN()+(-1), 1))/100, 2)</f>
        <v>601.38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30670.3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