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<sst xmlns="http://schemas.openxmlformats.org/spreadsheetml/2006/main" count="70" uniqueCount="70">
  <si>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</si>
  <si>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ANV010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</si>
  <si>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</si>
  <si>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</si>
  <si>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peças de polipropileno reciclado, realizada com betão C25/30 (XC1(P); D12; S3; Cl 0,4) fabricado em central, e malha electrossoldada AR50 100x300 mm de aço A500 EL como armadura de distribuição, colocada sobre separadores homologados em camada de compressão de 4 cm de espessura; com juntas de retracção de 5 mm de espessura, através de corte com disco de diamante; apoiada sobre base de betão de limpeza. Inclusive painel de poliestireno expandido de 30 mm de espessura, para a execução de juntas de retracção. O preço não inclui a camada de betão de limpeza nem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</si>
  <si>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</si>
  <si>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</si>
  <si>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</si>
  <si>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</si>
  <si>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</si>
  <si>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</si>
  <si>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</si>
  <si>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</si>
  <si>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peças de polipropileno reciclado, de 50x50x20 cm, para lajes térreas ventiladas.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</si>
  <si>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</si>
  <si>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</si>
  <si>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</si>
  <si>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</si>
  <si>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</si>
  <si>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</si>
  <si>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</si>
  <si>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</si>
  <si>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</si>
  <si>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mt07aco020m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</si>
  <si>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</si>
  <si>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</si>
  <si>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</si>
  <si>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</si>
  <si>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</si>
  <si>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</si>
  <si>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</si>
  <si>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</si>
  <si>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</si>
  <si>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</si>
  <si>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</si>
  <si>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</si>
  <si>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</si>
  <si>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</si>
  <si>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</si>
  <si>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</si>
  <si>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</si>
  <si>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</si>
  <si>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</si>
  <si>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</si>
  <si>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</si>
  <si>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</si>
  <si>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</si>
  <si>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</si>
  <si>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</si>
  <si>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</si>
  <si>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</si>
  <si>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</si>
  <si>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</si>
  <si>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</si>
  <si>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</si>
  <si>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</si>
  <si>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</si>
  <si>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</si>
  <si>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497,48Kz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</si>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</sst>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2024.8</v>
      </c>
      <c r="J9" s="13">
        <f ca="1">ROUND(INDIRECT(ADDRESS(ROW()+(0), COLUMN()+(-3), 1))*INDIRECT(ADDRESS(ROW()+(0), COLUMN()+(-1), 1)), 2)</f>
        <v>2126.04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0.005</v>
      </c>
      <c r="H10" s="16"/>
      <c r="I10" s="17">
        <v>283.51</v>
      </c>
      <c r="J10" s="17">
        <f ca="1">ROUND(INDIRECT(ADDRESS(ROW()+(0), COLUMN()+(-3), 1))*INDIRECT(ADDRESS(ROW()+(0), COLUMN()+(-1), 1)), 2)</f>
        <v>1.42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1.1</v>
      </c>
      <c r="H11" s="16"/>
      <c r="I11" s="17">
        <v>710.77</v>
      </c>
      <c r="J11" s="17">
        <f ca="1">ROUND(INDIRECT(ADDRESS(ROW()+(0), COLUMN()+(-3), 1))*INDIRECT(ADDRESS(ROW()+(0), COLUMN()+(-1), 1)), 2)</f>
        <v>781.85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26778.6</v>
      </c>
      <c r="J12" s="17">
        <f ca="1">ROUND(INDIRECT(ADDRESS(ROW()+(0), COLUMN()+(-3), 1))*INDIRECT(ADDRESS(ROW()+(0), COLUMN()+(-1), 1)), 2)</f>
        <v>2356.52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18.38</v>
      </c>
      <c r="J13" s="17">
        <f ca="1">ROUND(INDIRECT(ADDRESS(ROW()+(0), COLUMN()+(-3), 1))*INDIRECT(ADDRESS(ROW()+(0), COLUMN()+(-1), 1)), 2)</f>
        <v>18.38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0.053</v>
      </c>
      <c r="H14" s="16"/>
      <c r="I14" s="17">
        <v>2483.25</v>
      </c>
      <c r="J14" s="17">
        <f ca="1">ROUND(INDIRECT(ADDRESS(ROW()+(0), COLUMN()+(-3), 1))*INDIRECT(ADDRESS(ROW()+(0), COLUMN()+(-1), 1)), 2)</f>
        <v>131.61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0.095</v>
      </c>
      <c r="H15" s="16"/>
      <c r="I15" s="17">
        <v>1414.07</v>
      </c>
      <c r="J15" s="17">
        <f ca="1">ROUND(INDIRECT(ADDRESS(ROW()+(0), COLUMN()+(-3), 1))*INDIRECT(ADDRESS(ROW()+(0), COLUMN()+(-1), 1)), 2)</f>
        <v>134.34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0.087</v>
      </c>
      <c r="H16" s="16"/>
      <c r="I16" s="17">
        <v>2876.59</v>
      </c>
      <c r="J16" s="17">
        <f ca="1">ROUND(INDIRECT(ADDRESS(ROW()+(0), COLUMN()+(-3), 1))*INDIRECT(ADDRESS(ROW()+(0), COLUMN()+(-1), 1)), 2)</f>
        <v>250.26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0.017</v>
      </c>
      <c r="H17" s="16"/>
      <c r="I17" s="17">
        <v>1098.52</v>
      </c>
      <c r="J17" s="17">
        <f ca="1">ROUND(INDIRECT(ADDRESS(ROW()+(0), COLUMN()+(-3), 1))*INDIRECT(ADDRESS(ROW()+(0), COLUMN()+(-1), 1)), 2)</f>
        <v>18.67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0.017</v>
      </c>
      <c r="H18" s="16"/>
      <c r="I18" s="17">
        <v>645.44</v>
      </c>
      <c r="J18" s="17">
        <f ca="1">ROUND(INDIRECT(ADDRESS(ROW()+(0), COLUMN()+(-3), 1))*INDIRECT(ADDRESS(ROW()+(0), COLUMN()+(-1), 1)), 2)</f>
        <v>10.97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0.036</v>
      </c>
      <c r="H19" s="16"/>
      <c r="I19" s="17">
        <v>1098.52</v>
      </c>
      <c r="J19" s="17">
        <f ca="1">ROUND(INDIRECT(ADDRESS(ROW()+(0), COLUMN()+(-3), 1))*INDIRECT(ADDRESS(ROW()+(0), COLUMN()+(-1), 1)), 2)</f>
        <v>39.55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0.036</v>
      </c>
      <c r="H20" s="16"/>
      <c r="I20" s="17">
        <v>645.44</v>
      </c>
      <c r="J20" s="17">
        <f ca="1">ROUND(INDIRECT(ADDRESS(ROW()+(0), COLUMN()+(-3), 1))*INDIRECT(ADDRESS(ROW()+(0), COLUMN()+(-1), 1)), 2)</f>
        <v>23.24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0.027</v>
      </c>
      <c r="H21" s="16"/>
      <c r="I21" s="17">
        <v>1098.52</v>
      </c>
      <c r="J21" s="17">
        <f ca="1">ROUND(INDIRECT(ADDRESS(ROW()+(0), COLUMN()+(-3), 1))*INDIRECT(ADDRESS(ROW()+(0), COLUMN()+(-1), 1)), 2)</f>
        <v>29.66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0.123</v>
      </c>
      <c r="H22" s="16"/>
      <c r="I22" s="17">
        <v>645.44</v>
      </c>
      <c r="J22" s="17">
        <f ca="1">ROUND(INDIRECT(ADDRESS(ROW()+(0), COLUMN()+(-3), 1))*INDIRECT(ADDRESS(ROW()+(0), COLUMN()+(-1), 1)), 2)</f>
        <v>79.39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0.156</v>
      </c>
      <c r="H23" s="20"/>
      <c r="I23" s="21">
        <v>606.46</v>
      </c>
      <c r="J23" s="21">
        <f ca="1">ROUND(INDIRECT(ADDRESS(ROW()+(0), COLUMN()+(-3), 1))*INDIRECT(ADDRESS(ROW()+(0), COLUMN()+(-1), 1)), 2)</f>
        <v>94.61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6096.51</v>
      </c>
      <c r="J24" s="24">
        <f ca="1">ROUND(INDIRECT(ADDRESS(ROW()+(0), COLUMN()+(-3), 1))*INDIRECT(ADDRESS(ROW()+(0), COLUMN()+(-1), 1))/100, 2)</f>
        <v>121.93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6218.44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