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<sst xmlns="http://schemas.openxmlformats.org/spreadsheetml/2006/main" count="27" uniqueCount="27">
  <si>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</si>
  <si>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ANV011</t>
  </si>
  <si>
    <t xml:space="preserve">Ud</t>
  </si>
  <si>
    <t xml:space="preserve">Peças especiais para laje térrea ventilada de betão.</t>
  </si>
  <si>
    <r>
      <rPr>
        <sz val="8.25"/>
        <color rgb="FF000000"/>
        <rFont val="Arial"/>
        <family val="2"/>
      </rPr>
      <t xml:space="preserve">Peça de bordo perimetral, em forma de "L", de polipropileno e polietileno reciclados, de 200x50x10 cm, cor preto, colocada sobre base de betão de limpeza para impedir a passagem do betão para o interior das peças durante a fase de descarga do betão.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</si>
  <si>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</si>
  <si>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</si>
  <si>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</si>
  <si>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</si>
  <si>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</si>
  <si>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</si>
  <si>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mt07cid020d</t>
  </si>
  <si>
    <t xml:space="preserve">Ud</t>
  </si>
  <si>
    <t xml:space="preserve">Peça de bordo perimetral, em forma de "L", de polipropileno e polietileno reciclados, de 200x50x10 cm, cor preto, para lajes térreas ventiladas.</t>
  </si>
  <si>
    <t xml:space="preserve">mt50spa101</t>
  </si>
  <si>
    <t xml:space="preserve">kg</t>
  </si>
  <si>
    <t xml:space="preserve">Pregos de aço.</t>
  </si>
  <si>
    <t xml:space="preserve">mt08var050</t>
  </si>
  <si>
    <t xml:space="preserve">kg</t>
  </si>
  <si>
    <t xml:space="preserve">Arame galvanizado para atar, de 1,30 mm de diâmetro.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</si>
  <si>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</si>
  <si>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</si>
  <si>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</si>
  <si>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</si>
  <si>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</si>
  <si>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91,19Kz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</si>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</sst>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0.8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788.77</v>
      </c>
      <c r="H9" s="13">
        <f ca="1">ROUND(INDIRECT(ADDRESS(ROW()+(0), COLUMN()+(-2), 1))*INDIRECT(ADDRESS(ROW()+(0), COLUMN()+(-1), 1)), 2)</f>
        <v>788.77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2225.82</v>
      </c>
      <c r="H10" s="17">
        <f ca="1">ROUND(INDIRECT(ADDRESS(ROW()+(0), COLUMN()+(-2), 1))*INDIRECT(ADDRESS(ROW()+(0), COLUMN()+(-1), 1)), 2)</f>
        <v>222.58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279.7</v>
      </c>
      <c r="H11" s="17">
        <f ca="1">ROUND(INDIRECT(ADDRESS(ROW()+(0), COLUMN()+(-2), 1))*INDIRECT(ADDRESS(ROW()+(0), COLUMN()+(-1), 1)), 2)</f>
        <v>13.99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0.156</v>
      </c>
      <c r="G12" s="21">
        <v>591.15</v>
      </c>
      <c r="H12" s="21">
        <f ca="1">ROUND(INDIRECT(ADDRESS(ROW()+(0), COLUMN()+(-2), 1))*INDIRECT(ADDRESS(ROW()+(0), COLUMN()+(-1), 1)), 2)</f>
        <v>92.22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1117.56</v>
      </c>
      <c r="H13" s="24">
        <f ca="1">ROUND(INDIRECT(ADDRESS(ROW()+(0), COLUMN()+(-2), 1))*INDIRECT(ADDRESS(ROW()+(0), COLUMN()+(-1), 1))/100, 2)</f>
        <v>22.35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1139.91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