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<sst xmlns="http://schemas.openxmlformats.org/spreadsheetml/2006/main" count="69" uniqueCount="69">
  <si>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</si>
  <si>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RRY070</t>
  </si>
  <si>
    <t xml:space="preserve">m²</t>
  </si>
  <si>
    <t xml:space="preserve">Revestimento interior autoportante de placas de gesso laminado. Sistema "PLACO".</t>
  </si>
  <si>
    <r>
      <rPr>
        <sz val="8.25"/>
        <color rgb="FF000000"/>
        <rFont val="Arial"/>
        <family val="2"/>
      </rPr>
      <t xml:space="preserve">Revestimento interior autoportante livre, sistema "PLACO", de 63 mm de espessura total, com nível de qualidade do acabamento standard (Q2), formado por uma placa de gesso laminado A / EN 520 - 1200 / 2000 / 15 / com os bordos longitudinais afinados, BA 15 "PLACO", formada por uma alma de gesso de origem natural embutida e intimamente ligada a duas lâminas de cartão forte,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</si>
  <si>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</si>
  <si>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</si>
  <si>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</si>
  <si>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</si>
  <si>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</si>
  <si>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</si>
  <si>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</si>
  <si>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</si>
  <si>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</si>
  <si>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</si>
  <si>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</si>
  <si>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</si>
  <si>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</si>
  <si>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</si>
  <si>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</si>
  <si>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mt12plk010aaead</t>
  </si>
  <si>
    <t xml:space="preserve">m²</t>
  </si>
  <si>
    <t xml:space="preserve">Placa de gesso laminado A / EN 520 - 1200 / 2000 / 15 / com os bordos longitudinais afinados, BA 15 "PLACO", formada por uma alma de gesso de origem natural embutida e intimamente ligada a duas lâminas de cartão forte.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</si>
  <si>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</si>
  <si>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</si>
  <si>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</si>
  <si>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</si>
  <si>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</si>
  <si>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</si>
  <si>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mt12plj010a</t>
  </si>
  <si>
    <t xml:space="preserve">m</t>
  </si>
  <si>
    <t xml:space="preserve">Fita microperfurada de papel "PLACO", de 50 mm de largura, segundo EN 13963,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</si>
  <si>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</si>
  <si>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</si>
  <si>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</si>
  <si>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</si>
  <si>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</si>
  <si>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</si>
  <si>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</si>
  <si>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</si>
  <si>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</si>
  <si>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</si>
  <si>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</si>
  <si>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</si>
  <si>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</si>
  <si>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</si>
  <si>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1.754,39Kz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</si>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</sst>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0.89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0.45</v>
      </c>
      <c r="H9" s="11"/>
      <c r="I9" s="13">
        <v>601.88</v>
      </c>
      <c r="J9" s="13">
        <f ca="1">ROUND(INDIRECT(ADDRESS(ROW()+(0), COLUMN()+(-3), 1))*INDIRECT(ADDRESS(ROW()+(0), COLUMN()+(-1), 1)), 2)</f>
        <v>270.85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2100.26</v>
      </c>
      <c r="J10" s="17">
        <f ca="1">ROUND(INDIRECT(ADDRESS(ROW()+(0), COLUMN()+(-3), 1))*INDIRECT(ADDRESS(ROW()+(0), COLUMN()+(-1), 1)), 2)</f>
        <v>2100.26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</v>
      </c>
      <c r="H11" s="16"/>
      <c r="I11" s="17">
        <v>2545.02</v>
      </c>
      <c r="J11" s="17">
        <f ca="1">ROUND(INDIRECT(ADDRESS(ROW()+(0), COLUMN()+(-3), 1))*INDIRECT(ADDRESS(ROW()+(0), COLUMN()+(-1), 1)), 2)</f>
        <v>5344.54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6103.09</v>
      </c>
      <c r="J12" s="17">
        <f ca="1">ROUND(INDIRECT(ADDRESS(ROW()+(0), COLUMN()+(-3), 1))*INDIRECT(ADDRESS(ROW()+(0), COLUMN()+(-1), 1)), 2)</f>
        <v>6408.24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11</v>
      </c>
      <c r="H13" s="16"/>
      <c r="I13" s="17">
        <v>17.12</v>
      </c>
      <c r="J13" s="17">
        <f ca="1">ROUND(INDIRECT(ADDRESS(ROW()+(0), COLUMN()+(-3), 1))*INDIRECT(ADDRESS(ROW()+(0), COLUMN()+(-1), 1)), 2)</f>
        <v>188.32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19.76</v>
      </c>
      <c r="J14" s="17">
        <f ca="1">ROUND(INDIRECT(ADDRESS(ROW()+(0), COLUMN()+(-3), 1))*INDIRECT(ADDRESS(ROW()+(0), COLUMN()+(-1), 1)), 2)</f>
        <v>98.8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1.4</v>
      </c>
      <c r="H15" s="16"/>
      <c r="I15" s="17">
        <v>69.36</v>
      </c>
      <c r="J15" s="17">
        <f ca="1">ROUND(INDIRECT(ADDRESS(ROW()+(0), COLUMN()+(-3), 1))*INDIRECT(ADDRESS(ROW()+(0), COLUMN()+(-1), 1)), 2)</f>
        <v>97.1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0.33</v>
      </c>
      <c r="H16" s="16"/>
      <c r="I16" s="17">
        <v>1451.89</v>
      </c>
      <c r="J16" s="17">
        <f ca="1">ROUND(INDIRECT(ADDRESS(ROW()+(0), COLUMN()+(-3), 1))*INDIRECT(ADDRESS(ROW()+(0), COLUMN()+(-1), 1)), 2)</f>
        <v>479.12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0.15</v>
      </c>
      <c r="H17" s="16"/>
      <c r="I17" s="17">
        <v>1063.34</v>
      </c>
      <c r="J17" s="17">
        <f ca="1">ROUND(INDIRECT(ADDRESS(ROW()+(0), COLUMN()+(-3), 1))*INDIRECT(ADDRESS(ROW()+(0), COLUMN()+(-1), 1)), 2)</f>
        <v>159.5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0.275</v>
      </c>
      <c r="H18" s="16"/>
      <c r="I18" s="17">
        <v>1132.39</v>
      </c>
      <c r="J18" s="17">
        <f ca="1">ROUND(INDIRECT(ADDRESS(ROW()+(0), COLUMN()+(-3), 1))*INDIRECT(ADDRESS(ROW()+(0), COLUMN()+(-1), 1)), 2)</f>
        <v>311.41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0.275</v>
      </c>
      <c r="H19" s="20"/>
      <c r="I19" s="21">
        <v>647.8</v>
      </c>
      <c r="J19" s="21">
        <f ca="1">ROUND(INDIRECT(ADDRESS(ROW()+(0), COLUMN()+(-3), 1))*INDIRECT(ADDRESS(ROW()+(0), COLUMN()+(-1), 1)), 2)</f>
        <v>178.15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15636.3</v>
      </c>
      <c r="J20" s="24">
        <f ca="1">ROUND(INDIRECT(ADDRESS(ROW()+(0), COLUMN()+(-3), 1))*INDIRECT(ADDRESS(ROW()+(0), COLUMN()+(-1), 1))/100, 2)</f>
        <v>312.73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15949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1.12201e+06</v>
      </c>
      <c r="I28" s="31"/>
      <c r="J28" s="31"/>
      <c r="K28" s="31" t="s">
        <v>57</v>
      </c>
    </row>
    <row r="29" spans="1:11" ht="13.5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1.11201e+06</v>
      </c>
      <c r="G33" s="31"/>
      <c r="H33" s="31">
        <v>1.11201e+06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