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<sst xmlns="http://schemas.openxmlformats.org/spreadsheetml/2006/main" count="48" uniqueCount="48">
  <si>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</si>
  <si>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URM040</t>
  </si>
  <si>
    <t xml:space="preserve">m</t>
  </si>
  <si>
    <t xml:space="preserve">Linha eléctrica.</t>
  </si>
  <si>
    <r>
      <rPr>
        <sz val="8.25"/>
        <color rgb="FF000000"/>
        <rFont val="Arial"/>
        <family val="2"/>
      </rPr>
      <t xml:space="preserve">Linha eléctrica monofásica enterrada para alimentação de electroválvulas e automatismos de rega,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</si>
  <si>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</si>
  <si>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</si>
  <si>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</si>
  <si>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</si>
  <si>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</si>
  <si>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</si>
  <si>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</si>
  <si>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</si>
  <si>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</si>
  <si>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</si>
  <si>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</si>
  <si>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</si>
  <si>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mt35cep050b</t>
  </si>
  <si>
    <t xml:space="preserve">m</t>
  </si>
  <si>
    <t xml:space="preserve">Cabo unipolar XV, sendo a sua tensão nominal de 0,6/1 kV, reacção ao fogo classe Eca segundo NP EN 50575, com condutor multifilar de cobre classe 1 de 2,5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</si>
  <si>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</si>
  <si>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</si>
  <si>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</si>
  <si>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</si>
  <si>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</si>
  <si>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</si>
  <si>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</si>
  <si>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</si>
  <si>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</si>
  <si>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</si>
  <si>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</si>
  <si>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</si>
  <si>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</si>
  <si>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</si>
  <si>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</si>
  <si>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</si>
  <si>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</si>
  <si>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</si>
  <si>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</si>
  <si>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</si>
  <si>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</si>
  <si>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</si>
  <si>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</si>
  <si>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</si>
  <si>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</si>
  <si>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</si>
  <si>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1.013,58Kz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</si>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</sst>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2402.44</v>
      </c>
      <c r="H9" s="13">
        <f ca="1">ROUND(INDIRECT(ADDRESS(ROW()+(0), COLUMN()+(-2), 1))*INDIRECT(ADDRESS(ROW()+(0), COLUMN()+(-1), 1)), 2)</f>
        <v>199.4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2228.98</v>
      </c>
      <c r="H10" s="17">
        <f ca="1">ROUND(INDIRECT(ADDRESS(ROW()+(0), COLUMN()+(-2), 1))*INDIRECT(ADDRESS(ROW()+(0), COLUMN()+(-1), 1)), 2)</f>
        <v>2228.98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402.29</v>
      </c>
      <c r="H11" s="17">
        <f ca="1">ROUND(INDIRECT(ADDRESS(ROW()+(0), COLUMN()+(-2), 1))*INDIRECT(ADDRESS(ROW()+(0), COLUMN()+(-1), 1)), 2)</f>
        <v>1206.87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0.008</v>
      </c>
      <c r="G13" s="17">
        <v>2806.94</v>
      </c>
      <c r="H13" s="17">
        <f ca="1">ROUND(INDIRECT(ADDRESS(ROW()+(0), COLUMN()+(-2), 1))*INDIRECT(ADDRESS(ROW()+(0), COLUMN()+(-1), 1)), 2)</f>
        <v>22.46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0.062</v>
      </c>
      <c r="G14" s="17">
        <v>1059.8</v>
      </c>
      <c r="H14" s="17">
        <f ca="1">ROUND(INDIRECT(ADDRESS(ROW()+(0), COLUMN()+(-2), 1))*INDIRECT(ADDRESS(ROW()+(0), COLUMN()+(-1), 1)), 2)</f>
        <v>65.71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0.001</v>
      </c>
      <c r="G15" s="17">
        <v>32145.3</v>
      </c>
      <c r="H15" s="17">
        <f ca="1">ROUND(INDIRECT(ADDRESS(ROW()+(0), COLUMN()+(-2), 1))*INDIRECT(ADDRESS(ROW()+(0), COLUMN()+(-1), 1)), 2)</f>
        <v>32.15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0.063</v>
      </c>
      <c r="G16" s="17">
        <v>1055.59</v>
      </c>
      <c r="H16" s="17">
        <f ca="1">ROUND(INDIRECT(ADDRESS(ROW()+(0), COLUMN()+(-2), 1))*INDIRECT(ADDRESS(ROW()+(0), COLUMN()+(-1), 1)), 2)</f>
        <v>66.5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0.063</v>
      </c>
      <c r="G17" s="17">
        <v>620.64</v>
      </c>
      <c r="H17" s="17">
        <f ca="1">ROUND(INDIRECT(ADDRESS(ROW()+(0), COLUMN()+(-2), 1))*INDIRECT(ADDRESS(ROW()+(0), COLUMN()+(-1), 1)), 2)</f>
        <v>39.1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0.06</v>
      </c>
      <c r="G18" s="17">
        <v>1084.69</v>
      </c>
      <c r="H18" s="17">
        <f ca="1">ROUND(INDIRECT(ADDRESS(ROW()+(0), COLUMN()+(-2), 1))*INDIRECT(ADDRESS(ROW()+(0), COLUMN()+(-1), 1)), 2)</f>
        <v>65.08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0.046</v>
      </c>
      <c r="G19" s="21">
        <v>619.46</v>
      </c>
      <c r="H19" s="21">
        <f ca="1">ROUND(INDIRECT(ADDRESS(ROW()+(0), COLUMN()+(-2), 1))*INDIRECT(ADDRESS(ROW()+(0), COLUMN()+(-1), 1)), 2)</f>
        <v>28.5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4320.44</v>
      </c>
      <c r="H20" s="24">
        <f ca="1">ROUND(INDIRECT(ADDRESS(ROW()+(0), COLUMN()+(-2), 1))*INDIRECT(ADDRESS(ROW()+(0), COLUMN()+(-1), 1))/100, 2)</f>
        <v>86.41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4406.85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