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<sst xmlns="http://schemas.openxmlformats.org/spreadsheetml/2006/main" count="36" uniqueCount="36">
  <si>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</si>
  <si>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URC010</t>
  </si>
  <si>
    <t xml:space="preserve">Ud</t>
  </si>
  <si>
    <t xml:space="preserve">Pré-instalação de contador de rega.</t>
  </si>
  <si>
    <r>
      <rPr>
        <sz val="8.25"/>
        <color rgb="FF000000"/>
        <rFont val="Arial"/>
        <family val="2"/>
      </rPr>
      <t xml:space="preserve">Pré-instalação de contador de rega de 1/2" DN 15 mm, colocado em nicho, com duas válvulas de corte adufa. O preço não inclui o contador.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</si>
  <si>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</si>
  <si>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</si>
  <si>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</si>
  <si>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</si>
  <si>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</si>
  <si>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</si>
  <si>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mt37svc010a</t>
  </si>
  <si>
    <t xml:space="preserve">Ud</t>
  </si>
  <si>
    <t xml:space="preserve">Válvula adufa de latão fundido, para enroscar, de 1/2".</t>
  </si>
  <si>
    <t xml:space="preserve">mt37sgl010a</t>
  </si>
  <si>
    <t xml:space="preserve">Ud</t>
  </si>
  <si>
    <t xml:space="preserve">Torneira de purga de 15 mm.</t>
  </si>
  <si>
    <t xml:space="preserve">mt37svr010a</t>
  </si>
  <si>
    <t xml:space="preserve">Ud</t>
  </si>
  <si>
    <t xml:space="preserve">Válvula de retenção de latão para enroscar de 1/2".</t>
  </si>
  <si>
    <t xml:space="preserve">mt37aar010a</t>
  </si>
  <si>
    <t xml:space="preserve">Ud</t>
  </si>
  <si>
    <t xml:space="preserve">Aro e tampa de ferro fundido dúctil de 30x30 cm, segundo Companhia Abastecedora.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</si>
  <si>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</si>
  <si>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</si>
  <si>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</si>
  <si>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</si>
  <si>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</si>
  <si>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</si>
  <si>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</si>
  <si>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</si>
  <si>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</si>
  <si>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</si>
  <si>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</si>
  <si>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5.600,76Kz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</si>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</sst>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02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6123.73</v>
      </c>
      <c r="H9" s="13">
        <f ca="1">ROUND(INDIRECT(ADDRESS(ROW()+(0), COLUMN()+(-2), 1))*INDIRECT(ADDRESS(ROW()+(0), COLUMN()+(-1), 1)), 2)</f>
        <v>12247.5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6646.68</v>
      </c>
      <c r="H10" s="17">
        <f ca="1">ROUND(INDIRECT(ADDRESS(ROW()+(0), COLUMN()+(-2), 1))*INDIRECT(ADDRESS(ROW()+(0), COLUMN()+(-1), 1)), 2)</f>
        <v>6646.68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5312.41</v>
      </c>
      <c r="H11" s="17">
        <f ca="1">ROUND(INDIRECT(ADDRESS(ROW()+(0), COLUMN()+(-2), 1))*INDIRECT(ADDRESS(ROW()+(0), COLUMN()+(-1), 1)), 2)</f>
        <v>5312.41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21558.5</v>
      </c>
      <c r="H12" s="17">
        <f ca="1">ROUND(INDIRECT(ADDRESS(ROW()+(0), COLUMN()+(-2), 1))*INDIRECT(ADDRESS(ROW()+(0), COLUMN()+(-1), 1)), 2)</f>
        <v>21558.5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1729.63</v>
      </c>
      <c r="H13" s="17">
        <f ca="1">ROUND(INDIRECT(ADDRESS(ROW()+(0), COLUMN()+(-2), 1))*INDIRECT(ADDRESS(ROW()+(0), COLUMN()+(-1), 1)), 2)</f>
        <v>1729.63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1.049</v>
      </c>
      <c r="G14" s="17">
        <v>1084.69</v>
      </c>
      <c r="H14" s="17">
        <f ca="1">ROUND(INDIRECT(ADDRESS(ROW()+(0), COLUMN()+(-2), 1))*INDIRECT(ADDRESS(ROW()+(0), COLUMN()+(-1), 1)), 2)</f>
        <v>1137.84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0.525</v>
      </c>
      <c r="G15" s="21">
        <v>619.46</v>
      </c>
      <c r="H15" s="21">
        <f ca="1">ROUND(INDIRECT(ADDRESS(ROW()+(0), COLUMN()+(-2), 1))*INDIRECT(ADDRESS(ROW()+(0), COLUMN()+(-1), 1)), 2)</f>
        <v>325.22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48957.7</v>
      </c>
      <c r="H16" s="24">
        <f ca="1">ROUND(INDIRECT(ADDRESS(ROW()+(0), COLUMN()+(-2), 1))*INDIRECT(ADDRESS(ROW()+(0), COLUMN()+(-1), 1))/100, 2)</f>
        <v>1958.31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50916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