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<sst xmlns="http://schemas.openxmlformats.org/spreadsheetml/2006/main" count="21" uniqueCount="21">
  <si>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</si>
  <si>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UME015</t>
  </si>
  <si>
    <t xml:space="preserve">Ud</t>
  </si>
  <si>
    <t xml:space="preserve">Papeleira portátil metálica.</t>
  </si>
  <si>
    <r>
      <rPr>
        <sz val="8.25"/>
        <color rgb="FF000000"/>
        <rFont val="Arial"/>
        <family val="2"/>
      </rPr>
      <t xml:space="preserve">Papeleira com boca superior quadrada extraível, de aço inoxidável AISI 304 acabamento acetinado de 0,8 mm de espessura, de 700 mm de altura, 236 mm de largura e 236 mm de profundidade, de 40 litros de capacidade, peso 4,995 kg.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</si>
  <si>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</si>
  <si>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</si>
  <si>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</si>
  <si>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</si>
  <si>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</si>
  <si>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</si>
  <si>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mt52pap140a</t>
  </si>
  <si>
    <t xml:space="preserve">Ud</t>
  </si>
  <si>
    <t xml:space="preserve">Papeleira com boca superior quadrada extraível, de aço inoxidável AISI 304 acabamento acetinado de 0,8 mm de espessura, de 700 mm de altura, 236 mm de largura e 236 mm de profundidade, de 40 litros de capacidade, peso 4,995 kg.</t>
  </si>
  <si>
    <t xml:space="preserve">mo041</t>
  </si>
  <si>
    <t xml:space="preserve">h</t>
  </si>
  <si>
    <t xml:space="preserve">Oficial de 1ª construção de obra civil.</t>
  </si>
  <si>
    <t xml:space="preserve">%</t>
  </si>
  <si>
    <t xml:space="preserve">Custos directos complementares</t>
  </si>
  <si>
    <t xml:space="preserve">Custo de manutenção decenal: 165.028,21Kz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</si>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</sst>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152565</v>
      </c>
      <c r="H9" s="13">
        <f ca="1">ROUND(INDIRECT(ADDRESS(ROW()+(0), COLUMN()+(-2), 1))*INDIRECT(ADDRESS(ROW()+(0), COLUMN()+(-1), 1)), 2)</f>
        <v>152565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0.066</v>
      </c>
      <c r="G10" s="18">
        <v>1055.59</v>
      </c>
      <c r="H10" s="18">
        <f ca="1">ROUND(INDIRECT(ADDRESS(ROW()+(0), COLUMN()+(-2), 1))*INDIRECT(ADDRESS(ROW()+(0), COLUMN()+(-1), 1)), 2)</f>
        <v>69.67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152634</v>
      </c>
      <c r="H11" s="21">
        <f ca="1">ROUND(INDIRECT(ADDRESS(ROW()+(0), COLUMN()+(-2), 1))*INDIRECT(ADDRESS(ROW()+(0), COLUMN()+(-1), 1))/100, 2)</f>
        <v>3052.69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155687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