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<sst xmlns="http://schemas.openxmlformats.org/spreadsheetml/2006/main" count="33" uniqueCount="33">
  <si>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</si>
  <si>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UIA010</t>
  </si>
  <si>
    <t xml:space="preserve">Ud</t>
  </si>
  <si>
    <t xml:space="preserve">Caixa de ligação eléctrica.</t>
  </si>
  <si>
    <r>
      <rPr>
        <sz val="8.25"/>
        <color rgb="FF000000"/>
        <rFont val="Arial"/>
        <family val="2"/>
      </rPr>
      <t xml:space="preserve">Caixa de ligação eléctrica, pré-fabricada de betão, sem fundo, visitável, de 40x40x40 cm de medidas interiores, com paredes rebaixadas para a entrada de tubos, capaz de suportar uma carga de 400 kN, com aro de aço galvanizado e tampa de betão armado aligeirado, de 49,5x48,5 cm, para caixa de ligação eléctrica, capaz de suportar uma carga de 125 kN;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</si>
  <si>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</si>
  <si>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</si>
  <si>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</si>
  <si>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</si>
  <si>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</si>
  <si>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</si>
  <si>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mt35arg100b</t>
  </si>
  <si>
    <t xml:space="preserve">Ud</t>
  </si>
  <si>
    <t xml:space="preserve">Caixa de ligação eléctrica, pré-fabricada de betão, sem fundo, visitável, de 40x40x40 cm de medidas interiores, com paredes rebaixadas para a entrada de tubos, capaz de suportar uma carga de 400 kN.</t>
  </si>
  <si>
    <t xml:space="preserve">mt35arg105b</t>
  </si>
  <si>
    <t xml:space="preserve">Ud</t>
  </si>
  <si>
    <t xml:space="preserve">Aro de aço galvanizado e tampa de betão armado aligeirado, de 49,5x48,5 cm, para caixa de ligação eléctrica,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</si>
  <si>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</si>
  <si>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</si>
  <si>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</si>
  <si>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</si>
  <si>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</si>
  <si>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</si>
  <si>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</si>
  <si>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</si>
  <si>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</si>
  <si>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</si>
  <si>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</si>
  <si>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</si>
  <si>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</si>
  <si>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</si>
  <si>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2.503,73Kz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</si>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</sst>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13370.4</v>
      </c>
      <c r="H9" s="13">
        <f ca="1">ROUND(INDIRECT(ADDRESS(ROW()+(0), COLUMN()+(-2), 1))*INDIRECT(ADDRESS(ROW()+(0), COLUMN()+(-1), 1)), 2)</f>
        <v>13370.4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33387.3</v>
      </c>
      <c r="H10" s="17">
        <f ca="1">ROUND(INDIRECT(ADDRESS(ROW()+(0), COLUMN()+(-2), 1))*INDIRECT(ADDRESS(ROW()+(0), COLUMN()+(-1), 1)), 2)</f>
        <v>33387.3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0.442</v>
      </c>
      <c r="G11" s="17">
        <v>1911.92</v>
      </c>
      <c r="H11" s="17">
        <f ca="1">ROUND(INDIRECT(ADDRESS(ROW()+(0), COLUMN()+(-2), 1))*INDIRECT(ADDRESS(ROW()+(0), COLUMN()+(-1), 1)), 2)</f>
        <v>845.07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10756.8</v>
      </c>
      <c r="H12" s="17">
        <f ca="1">ROUND(INDIRECT(ADDRESS(ROW()+(0), COLUMN()+(-2), 1))*INDIRECT(ADDRESS(ROW()+(0), COLUMN()+(-1), 1)), 2)</f>
        <v>387.25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0.656</v>
      </c>
      <c r="G13" s="17">
        <v>1028.94</v>
      </c>
      <c r="H13" s="17">
        <f ca="1">ROUND(INDIRECT(ADDRESS(ROW()+(0), COLUMN()+(-2), 1))*INDIRECT(ADDRESS(ROW()+(0), COLUMN()+(-1), 1)), 2)</f>
        <v>674.98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0.707</v>
      </c>
      <c r="G14" s="21">
        <v>604.97</v>
      </c>
      <c r="H14" s="21">
        <f ca="1">ROUND(INDIRECT(ADDRESS(ROW()+(0), COLUMN()+(-2), 1))*INDIRECT(ADDRESS(ROW()+(0), COLUMN()+(-1), 1)), 2)</f>
        <v>427.71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49092.7</v>
      </c>
      <c r="H15" s="24">
        <f ca="1">ROUND(INDIRECT(ADDRESS(ROW()+(0), COLUMN()+(-2), 1))*INDIRECT(ADDRESS(ROW()+(0), COLUMN()+(-1), 1))/100, 2)</f>
        <v>981.85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50074.5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