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<sst xmlns="http://schemas.openxmlformats.org/spreadsheetml/2006/main" count="24" uniqueCount="24">
  <si>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</si>
  <si>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SDA031</t>
  </si>
  <si>
    <t xml:space="preserve">Ud</t>
  </si>
  <si>
    <t xml:space="preserve">Protector completo para radiador, de espuma de poliuretano de alta densidade reforçada com estrutura tubular metálica.</t>
  </si>
  <si>
    <r>
      <rPr>
        <sz val="8.25"/>
        <color rgb="FF000000"/>
        <rFont val="Arial"/>
        <family val="2"/>
      </rPr>
      <t xml:space="preserve">Protector completo para radiador, de espuma de poliuretano de alta densidade reforçada com uma estrutura tubular metálica, de até 1000 mm de comprimento, com recobrimento de PVC, cor a escolher. Colocação em obra: aparafusado à superfície suporte com chapas metálicas.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</si>
  <si>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</si>
  <si>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</si>
  <si>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</si>
  <si>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</si>
  <si>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</si>
  <si>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</si>
  <si>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mt53pdi160a</t>
  </si>
  <si>
    <t xml:space="preserve">Ud</t>
  </si>
  <si>
    <t xml:space="preserve">Protector completo para radiador, de espuma de poliuretano de alta densidade reforçada com uma estrutura tubular metálica, de até 1000 mm de comprimento, com recobrimento de PVC, cor a escolher e chapas metálicas com furos para aparafusar à superfície suporte, Euroclasse B-s1, d0 de reacção ao fogo, segundo NP EN 13501-1.</t>
  </si>
  <si>
    <t xml:space="preserve">mt26aaa240da</t>
  </si>
  <si>
    <t xml:space="preserve">Ud</t>
  </si>
  <si>
    <t xml:space="preserve">Bucha de nylon com parafuso de cabeça escareada, de aço inoxidável AISI 304, de 6 mm de diâmetro e 35 mm de comprimento.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</si>
  <si>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</si>
  <si>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</si>
  <si>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</si>
  <si>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</si>
  <si>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</si>
  <si>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20.794,27Kz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</si>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</sst>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55256.7</v>
      </c>
      <c r="H9" s="13">
        <f ca="1">ROUND(INDIRECT(ADDRESS(ROW()+(0), COLUMN()+(-2), 1))*INDIRECT(ADDRESS(ROW()+(0), COLUMN()+(-1), 1)), 2)</f>
        <v>55256.7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283.72</v>
      </c>
      <c r="H10" s="17">
        <f ca="1">ROUND(INDIRECT(ADDRESS(ROW()+(0), COLUMN()+(-2), 1))*INDIRECT(ADDRESS(ROW()+(0), COLUMN()+(-1), 1)), 2)</f>
        <v>1134.88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0.393</v>
      </c>
      <c r="G11" s="21">
        <v>604.97</v>
      </c>
      <c r="H11" s="21">
        <f ca="1">ROUND(INDIRECT(ADDRESS(ROW()+(0), COLUMN()+(-2), 1))*INDIRECT(ADDRESS(ROW()+(0), COLUMN()+(-1), 1)), 2)</f>
        <v>237.75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56629.3</v>
      </c>
      <c r="H12" s="24">
        <f ca="1">ROUND(INDIRECT(ADDRESS(ROW()+(0), COLUMN()+(-2), 1))*INDIRECT(ADDRESS(ROW()+(0), COLUMN()+(-1), 1))/100, 2)</f>
        <v>1132.59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57761.9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