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<sst xmlns="http://schemas.openxmlformats.org/spreadsheetml/2006/main" count="24" uniqueCount="24">
  <si>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</si>
  <si>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SCE020</t>
  </si>
  <si>
    <t xml:space="preserve">Ud</t>
  </si>
  <si>
    <t xml:space="preserve">Máquina de lavar roupa.</t>
  </si>
  <si>
    <r>
      <rPr>
        <sz val="8.25"/>
        <color rgb="FF000000"/>
        <rFont val="Arial"/>
        <family val="2"/>
      </rPr>
      <t xml:space="preserve">Máquina de lavar roupa de carga frontal, de 598 mm de largura, 848 mm de altura e 546 mm de profundidade, cor branca, com capacidade para 7 kg de carga, consumo de energia por 100 ciclos do programa Eco 40-60 69 kWh, consumo de água do programa Eco 40-60 45 l, classe de eficiência energética D, classe de emissão de ruído aéreo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</si>
  <si>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</si>
  <si>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</si>
  <si>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</si>
  <si>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</si>
  <si>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</si>
  <si>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</si>
  <si>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mt32lad010echyb</t>
  </si>
  <si>
    <t xml:space="preserve">Ud</t>
  </si>
  <si>
    <t xml:space="preserve">Máquina de lavar roupa de carga frontal, de 598 mm de largura, 848 mm de altura e 546 mm de profundidade, cor branca, com capacidade para 7 kg de carga, consumo de energia por 100 ciclos do programa Eco 40-60 69 kWh, consumo de água do programa Eco 40-60 45 l, classe de eficiência energética D, classe de emissão de ruído aéreo A, segundo o Regulamento Delegado (UE) N.º 2019/2014.</t>
  </si>
  <si>
    <t xml:space="preserve">mo008</t>
  </si>
  <si>
    <t xml:space="preserve">h</t>
  </si>
  <si>
    <t xml:space="preserve">Oficial de 1ª canalizador.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</si>
  <si>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</si>
  <si>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</si>
  <si>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</si>
  <si>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</si>
  <si>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</si>
  <si>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391.922,66Kz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</si>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</sst>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549773</v>
      </c>
      <c r="H9" s="13">
        <f ca="1">ROUND(INDIRECT(ADDRESS(ROW()+(0), COLUMN()+(-2), 1))*INDIRECT(ADDRESS(ROW()+(0), COLUMN()+(-1), 1)), 2)</f>
        <v>549773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0.459</v>
      </c>
      <c r="G10" s="17">
        <v>1084.69</v>
      </c>
      <c r="H10" s="17">
        <f ca="1">ROUND(INDIRECT(ADDRESS(ROW()+(0), COLUMN()+(-2), 1))*INDIRECT(ADDRESS(ROW()+(0), COLUMN()+(-1), 1)), 2)</f>
        <v>497.87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0.197</v>
      </c>
      <c r="G11" s="21">
        <v>1084.69</v>
      </c>
      <c r="H11" s="21">
        <f ca="1">ROUND(INDIRECT(ADDRESS(ROW()+(0), COLUMN()+(-2), 1))*INDIRECT(ADDRESS(ROW()+(0), COLUMN()+(-1), 1)), 2)</f>
        <v>213.68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550484</v>
      </c>
      <c r="H12" s="24">
        <f ca="1">ROUND(INDIRECT(ADDRESS(ROW()+(0), COLUMN()+(-2), 1))*INDIRECT(ADDRESS(ROW()+(0), COLUMN()+(-1), 1))/100, 2)</f>
        <v>11009.7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561494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