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<sst xmlns="http://schemas.openxmlformats.org/spreadsheetml/2006/main" count="33" uniqueCount="33">
  <si>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</si>
  <si>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SAM033</t>
  </si>
  <si>
    <t xml:space="preserve">Ud</t>
  </si>
  <si>
    <t xml:space="preserve">Lava-mãos mural, de argila refractária.</t>
  </si>
  <si>
    <r>
      <rPr>
        <sz val="8.25"/>
        <color rgb="FF000000"/>
        <rFont val="Arial"/>
        <family val="2"/>
      </rPr>
      <t xml:space="preserve">Lava-mãos assimétrico mural, de argila refractária, acabamento termoesmaltado, cor branca, de 380x280x135 mm, com um orifício para as torneiraa à direita, com válvula de drenagem de latão cromado e jogo de fixação de 2 peças, e elemento de drenagem com sifão garrafa de ABS, acabamento brilhante imitação cromado.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</si>
  <si>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</si>
  <si>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</si>
  <si>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</si>
  <si>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</si>
  <si>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</si>
  <si>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</si>
  <si>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mt30sig015g</t>
  </si>
  <si>
    <t xml:space="preserve">Ud</t>
  </si>
  <si>
    <t xml:space="preserve">Lava-mãos assimétrico mural, de argila refractária, acabamento termoesmaltado, cor branca, de 380x280x135 mm, com um orifício para as torneiraa à direita.</t>
  </si>
  <si>
    <t xml:space="preserve">mt30asg030q</t>
  </si>
  <si>
    <t xml:space="preserve">Ud</t>
  </si>
  <si>
    <t xml:space="preserve">Válvula de drenagem de latão cromado, de 50 mm de comprimento.</t>
  </si>
  <si>
    <t xml:space="preserve">mt30asg050e</t>
  </si>
  <si>
    <t xml:space="preserve">Ud</t>
  </si>
  <si>
    <t xml:space="preserve">Jogo de fixação de 2 peças, para lava-mãos.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</si>
  <si>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</si>
  <si>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</si>
  <si>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</si>
  <si>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</si>
  <si>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</si>
  <si>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</si>
  <si>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</si>
  <si>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</si>
  <si>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</si>
  <si>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</si>
  <si>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</si>
  <si>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36.857,00Kz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</si>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</sst>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113367</v>
      </c>
      <c r="H9" s="13">
        <f ca="1">ROUND(INDIRECT(ADDRESS(ROW()+(0), COLUMN()+(-2), 1))*INDIRECT(ADDRESS(ROW()+(0), COLUMN()+(-1), 1)), 2)</f>
        <v>113367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68307.7</v>
      </c>
      <c r="H10" s="17">
        <f ca="1">ROUND(INDIRECT(ADDRESS(ROW()+(0), COLUMN()+(-2), 1))*INDIRECT(ADDRESS(ROW()+(0), COLUMN()+(-1), 1)), 2)</f>
        <v>68307.7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12223.5</v>
      </c>
      <c r="H11" s="17">
        <f ca="1">ROUND(INDIRECT(ADDRESS(ROW()+(0), COLUMN()+(-2), 1))*INDIRECT(ADDRESS(ROW()+(0), COLUMN()+(-1), 1)), 2)</f>
        <v>12223.5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45178.9</v>
      </c>
      <c r="H12" s="17">
        <f ca="1">ROUND(INDIRECT(ADDRESS(ROW()+(0), COLUMN()+(-2), 1))*INDIRECT(ADDRESS(ROW()+(0), COLUMN()+(-1), 1)), 2)</f>
        <v>45178.9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9265.83</v>
      </c>
      <c r="H13" s="17">
        <f ca="1">ROUND(INDIRECT(ADDRESS(ROW()+(0), COLUMN()+(-2), 1))*INDIRECT(ADDRESS(ROW()+(0), COLUMN()+(-1), 1)), 2)</f>
        <v>111.19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1.574</v>
      </c>
      <c r="G14" s="21">
        <v>1084.69</v>
      </c>
      <c r="H14" s="21">
        <f ca="1">ROUND(INDIRECT(ADDRESS(ROW()+(0), COLUMN()+(-2), 1))*INDIRECT(ADDRESS(ROW()+(0), COLUMN()+(-1), 1)), 2)</f>
        <v>1707.3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240895</v>
      </c>
      <c r="H15" s="24">
        <f ca="1">ROUND(INDIRECT(ADDRESS(ROW()+(0), COLUMN()+(-2), 1))*INDIRECT(ADDRESS(ROW()+(0), COLUMN()+(-1), 1))/100, 2)</f>
        <v>4817.91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245713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