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<sst xmlns="http://schemas.openxmlformats.org/spreadsheetml/2006/main" count="27" uniqueCount="27">
  <si>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</si>
  <si>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SAL055</t>
  </si>
  <si>
    <t xml:space="preserve">Ud</t>
  </si>
  <si>
    <t xml:space="preserve">Lavatório de semi-encastrar em bancada, de porcelana sanitária.</t>
  </si>
  <si>
    <r>
      <rPr>
        <sz val="8.25"/>
        <color rgb="FF000000"/>
        <rFont val="Arial"/>
        <family val="2"/>
      </rPr>
      <t xml:space="preserve">Lavatório rectangular de semi-encastrar em bancada, de porcelana sanitária, acabamento termoesmaltado, cor branca, de 550x450x185 mm, com um orifício para as torneiraa e escoadouro.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</si>
  <si>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</si>
  <si>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</si>
  <si>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</si>
  <si>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</si>
  <si>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</si>
  <si>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</si>
  <si>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mt30svg037g</t>
  </si>
  <si>
    <t xml:space="preserve">Ud</t>
  </si>
  <si>
    <t xml:space="preserve">Lavatório rectangular de semi-encastrar em bancada, de porcelana sanitária, acabamento termoesmaltado, cor branca, de 550x450x185 mm, com um orifício para as torneiraa e escoadouro, com elementos de fixação e modelo de montagem.</t>
  </si>
  <si>
    <t xml:space="preserve">mt30asg060q</t>
  </si>
  <si>
    <t xml:space="preserve">Ud</t>
  </si>
  <si>
    <t xml:space="preserve">Sifão garrafa compacto para a poupança de espaço em móveis de casa de banho, de polipropileno cor branca, com saída de 32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</si>
  <si>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</si>
  <si>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</si>
  <si>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</si>
  <si>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</si>
  <si>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</si>
  <si>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</si>
  <si>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</si>
  <si>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</si>
  <si>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129.500,02Kz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</si>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</sst>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222479</v>
      </c>
      <c r="H9" s="13">
        <f ca="1">ROUND(INDIRECT(ADDRESS(ROW()+(0), COLUMN()+(-2), 1))*INDIRECT(ADDRESS(ROW()+(0), COLUMN()+(-1), 1)), 2)</f>
        <v>222479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46018.1</v>
      </c>
      <c r="H10" s="17">
        <f ca="1">ROUND(INDIRECT(ADDRESS(ROW()+(0), COLUMN()+(-2), 1))*INDIRECT(ADDRESS(ROW()+(0), COLUMN()+(-1), 1)), 2)</f>
        <v>46018.1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270129</v>
      </c>
      <c r="H13" s="24">
        <f ca="1">ROUND(INDIRECT(ADDRESS(ROW()+(0), COLUMN()+(-2), 1))*INDIRECT(ADDRESS(ROW()+(0), COLUMN()+(-1), 1))/100, 2)</f>
        <v>5402.59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275532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