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<sst xmlns="http://schemas.openxmlformats.org/spreadsheetml/2006/main" count="27" uniqueCount="27">
  <si>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</si>
  <si>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SAL045</t>
  </si>
  <si>
    <t xml:space="preserve">Ud</t>
  </si>
  <si>
    <t xml:space="preserve">Lavatório com coluna, de porcelana sanitária.</t>
  </si>
  <si>
    <r>
      <rPr>
        <sz val="8.25"/>
        <color rgb="FF000000"/>
        <rFont val="Arial"/>
        <family val="2"/>
      </rPr>
      <t xml:space="preserve">Lavatório de porcelana sanitária, com coluna, gama média, cor branco, de 550x470 mm, e elemento de drenagem, cor branca. Inclusive jogo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</si>
  <si>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</si>
  <si>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</si>
  <si>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</si>
  <si>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</si>
  <si>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</si>
  <si>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</si>
  <si>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mt30lps010df</t>
  </si>
  <si>
    <t xml:space="preserve">Ud</t>
  </si>
  <si>
    <t xml:space="preserve">Lavatório de porcelana sanitária, com coluna, gama média, cor branco, de 550x470 mm,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</si>
  <si>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</si>
  <si>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</si>
  <si>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</si>
  <si>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</si>
  <si>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</si>
  <si>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</si>
  <si>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</si>
  <si>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</si>
  <si>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</si>
  <si>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</si>
  <si>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</si>
  <si>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106.437,60Kz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</si>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</sst>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207369</v>
      </c>
      <c r="G9" s="13">
        <f ca="1">ROUND(INDIRECT(ADDRESS(ROW()+(0), COLUMN()+(-2), 1))*INDIRECT(ADDRESS(ROW()+(0), COLUMN()+(-1), 1)), 2)</f>
        <v>207369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13021.2</v>
      </c>
      <c r="G10" s="17">
        <f ca="1">ROUND(INDIRECT(ADDRESS(ROW()+(0), COLUMN()+(-2), 1))*INDIRECT(ADDRESS(ROW()+(0), COLUMN()+(-1), 1)), 2)</f>
        <v>13021.2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8917.55</v>
      </c>
      <c r="G11" s="17">
        <f ca="1">ROUND(INDIRECT(ADDRESS(ROW()+(0), COLUMN()+(-2), 1))*INDIRECT(ADDRESS(ROW()+(0), COLUMN()+(-1), 1)), 2)</f>
        <v>107.01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1.443</v>
      </c>
      <c r="F12" s="21">
        <v>1057.3</v>
      </c>
      <c r="G12" s="21">
        <f ca="1">ROUND(INDIRECT(ADDRESS(ROW()+(0), COLUMN()+(-2), 1))*INDIRECT(ADDRESS(ROW()+(0), COLUMN()+(-1), 1)), 2)</f>
        <v>1525.68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222023</v>
      </c>
      <c r="G13" s="24">
        <f ca="1">ROUND(INDIRECT(ADDRESS(ROW()+(0), COLUMN()+(-2), 1))*INDIRECT(ADDRESS(ROW()+(0), COLUMN()+(-1), 1))/100, 2)</f>
        <v>4440.45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226463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