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<sst xmlns="http://schemas.openxmlformats.org/spreadsheetml/2006/main" count="27" uniqueCount="27">
  <si>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</si>
  <si>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SAL045</t>
  </si>
  <si>
    <t xml:space="preserve">Ud</t>
  </si>
  <si>
    <t xml:space="preserve">Lavatório com coluna, de porcelana sanitária.</t>
  </si>
  <si>
    <r>
      <rPr>
        <sz val="8.25"/>
        <color rgb="FF000000"/>
        <rFont val="Arial"/>
        <family val="2"/>
      </rPr>
      <t xml:space="preserve">Lavatório de porcelana sanitária, com coluna, gama média, cor, de 600x470 mm, e elemento de drenagem, acabamento cromado. Inclusive jogo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</si>
  <si>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</si>
  <si>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</si>
  <si>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</si>
  <si>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</si>
  <si>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</si>
  <si>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</si>
  <si>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mt30lps010ee</t>
  </si>
  <si>
    <t xml:space="preserve">Ud</t>
  </si>
  <si>
    <t xml:space="preserve">Lavatório de porcelana sanitária, com coluna, gama média, cor, de 600x470 mm,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</si>
  <si>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</si>
  <si>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</si>
  <si>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</si>
  <si>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</si>
  <si>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</si>
  <si>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</si>
  <si>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</si>
  <si>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</si>
  <si>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</si>
  <si>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</si>
  <si>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</si>
  <si>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203.688,22Kz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</si>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</sst>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356551</v>
      </c>
      <c r="G9" s="13">
        <f ca="1">ROUND(INDIRECT(ADDRESS(ROW()+(0), COLUMN()+(-2), 1))*INDIRECT(ADDRESS(ROW()+(0), COLUMN()+(-1), 1)), 2)</f>
        <v>356551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66697.4</v>
      </c>
      <c r="G10" s="17">
        <f ca="1">ROUND(INDIRECT(ADDRESS(ROW()+(0), COLUMN()+(-2), 1))*INDIRECT(ADDRESS(ROW()+(0), COLUMN()+(-1), 1)), 2)</f>
        <v>66697.4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424882</v>
      </c>
      <c r="G13" s="24">
        <f ca="1">ROUND(INDIRECT(ADDRESS(ROW()+(0), COLUMN()+(-2), 1))*INDIRECT(ADDRESS(ROW()+(0), COLUMN()+(-1), 1))/100, 2)</f>
        <v>8497.63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433379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