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<sst xmlns="http://schemas.openxmlformats.org/spreadsheetml/2006/main" count="33" uniqueCount="33">
  <si>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</si>
  <si>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SAL033</t>
  </si>
  <si>
    <t xml:space="preserve">Ud</t>
  </si>
  <si>
    <t xml:space="preserve">Lavatório mural, de argila refractária.</t>
  </si>
  <si>
    <r>
      <rPr>
        <sz val="8.25"/>
        <color rgb="FF000000"/>
        <rFont val="Arial"/>
        <family val="2"/>
      </rPr>
      <t xml:space="preserve">Lavatório compacto mural, de argila refractária, acabamento termoesmaltado, cor branca, de 600x422x168 mm, com um orifício para as torneiraa e escoadouro, com válvula de drenagem de latão cromado,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</si>
  <si>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</si>
  <si>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</si>
  <si>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</si>
  <si>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</si>
  <si>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</si>
  <si>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</si>
  <si>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mt30sng011e</t>
  </si>
  <si>
    <t xml:space="preserve">Ud</t>
  </si>
  <si>
    <t xml:space="preserve">Lavatório compacto mural, de argila refractária, acabamento termoesmaltado, cor branca, de 600x422x168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</si>
  <si>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</si>
  <si>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</si>
  <si>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</si>
  <si>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</si>
  <si>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</si>
  <si>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</si>
  <si>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</si>
  <si>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</si>
  <si>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</si>
  <si>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</si>
  <si>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</si>
  <si>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</si>
  <si>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</si>
  <si>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</si>
  <si>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</si>
  <si>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</si>
  <si>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</si>
  <si>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168.911,60Kz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</si>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</sst>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241047</v>
      </c>
      <c r="H9" s="13">
        <f ca="1">ROUND(INDIRECT(ADDRESS(ROW()+(0), COLUMN()+(-2), 1))*INDIRECT(ADDRESS(ROW()+(0), COLUMN()+(-1), 1)), 2)</f>
        <v>241047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12917.4</v>
      </c>
      <c r="H11" s="17">
        <f ca="1">ROUND(INDIRECT(ADDRESS(ROW()+(0), COLUMN()+(-2), 1))*INDIRECT(ADDRESS(ROW()+(0), COLUMN()+(-1), 1)), 2)</f>
        <v>12917.4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43480.8</v>
      </c>
      <c r="H12" s="17">
        <f ca="1">ROUND(INDIRECT(ADDRESS(ROW()+(0), COLUMN()+(-2), 1))*INDIRECT(ADDRESS(ROW()+(0), COLUMN()+(-1), 1)), 2)</f>
        <v>43480.8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8917.55</v>
      </c>
      <c r="H13" s="17">
        <f ca="1">ROUND(INDIRECT(ADDRESS(ROW()+(0), COLUMN()+(-2), 1))*INDIRECT(ADDRESS(ROW()+(0), COLUMN()+(-1), 1)), 2)</f>
        <v>107.01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1.967</v>
      </c>
      <c r="G14" s="21">
        <v>1057.3</v>
      </c>
      <c r="H14" s="21">
        <f ca="1">ROUND(INDIRECT(ADDRESS(ROW()+(0), COLUMN()+(-2), 1))*INDIRECT(ADDRESS(ROW()+(0), COLUMN()+(-1), 1)), 2)</f>
        <v>2079.71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352340</v>
      </c>
      <c r="H15" s="24">
        <f ca="1">ROUND(INDIRECT(ADDRESS(ROW()+(0), COLUMN()+(-2), 1))*INDIRECT(ADDRESS(ROW()+(0), COLUMN()+(-1), 1))/100, 2)</f>
        <v>7046.79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359386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