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<sst xmlns="http://schemas.openxmlformats.org/spreadsheetml/2006/main" count="27" uniqueCount="27">
  <si>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</si>
  <si>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SAL031</t>
  </si>
  <si>
    <t xml:space="preserve">Ud</t>
  </si>
  <si>
    <t xml:space="preserve">Lavatório mural, de aço inoxidável.</t>
  </si>
  <si>
    <r>
      <rPr>
        <sz val="8.25"/>
        <color rgb="FF000000"/>
        <rFont val="Arial"/>
        <family val="2"/>
      </rPr>
      <t xml:space="preserve">Lavatório mural, de aço inoxidável AISI 304, com acabamento acetinado, de 1800x500 mm, de três cubas de 145 mm de altura e 360 mm de diâmetro, equipado com torneiras temporizadas, misturadoras, mural, para lavatório, acabamento cromado, arejador, com tempo de fluxo de 30 segundos, caudal de 8 l/min. Inclusive jogo de fixação e silicone para enchimento de juntas. O preço não inclui o elemento de drenagem.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</si>
  <si>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</si>
  <si>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</si>
  <si>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</si>
  <si>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</si>
  <si>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</si>
  <si>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</si>
  <si>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mt30lxp020lec</t>
  </si>
  <si>
    <t xml:space="preserve">Ud</t>
  </si>
  <si>
    <t xml:space="preserve">Lavatório mural, de aço inoxidável AISI 304, com acabamento acetinado, de 1800x500 mm, de três cubas de 145 mm de altura e 360 mm de diâmetro.</t>
  </si>
  <si>
    <t xml:space="preserve">mt31gmp020claM1</t>
  </si>
  <si>
    <t xml:space="preserve">Ud</t>
  </si>
  <si>
    <t xml:space="preserve">Torneiras temporizadas, misturadoras, mural, para lavatório, acabamento cromado, arejador, com tempo de fluxo de 30 segundos, caudal de 8 l/min; inclusive elementos de ligação e válvulas antirretorno.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</si>
  <si>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</si>
  <si>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</si>
  <si>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</si>
  <si>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</si>
  <si>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</si>
  <si>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</si>
  <si>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</si>
  <si>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</si>
  <si>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653.350,27Kz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</si>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</sst>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21" customWidth="1"/>
    <col min="4" max="4" width="3.57" customWidth="1"/>
    <col min="5" max="5" width="77.69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871576</v>
      </c>
      <c r="H9" s="13">
        <f ca="1">ROUND(INDIRECT(ADDRESS(ROW()+(0), COLUMN()+(-2), 1))*INDIRECT(ADDRESS(ROW()+(0), COLUMN()+(-1), 1)), 2)</f>
        <v>871576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303327</v>
      </c>
      <c r="H10" s="17">
        <f ca="1">ROUND(INDIRECT(ADDRESS(ROW()+(0), COLUMN()+(-2), 1))*INDIRECT(ADDRESS(ROW()+(0), COLUMN()+(-1), 1)), 2)</f>
        <v>303327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0.012</v>
      </c>
      <c r="G11" s="17">
        <v>8917.55</v>
      </c>
      <c r="H11" s="17">
        <f ca="1">ROUND(INDIRECT(ADDRESS(ROW()+(0), COLUMN()+(-2), 1))*INDIRECT(ADDRESS(ROW()+(0), COLUMN()+(-1), 1)), 2)</f>
        <v>107.01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1.705</v>
      </c>
      <c r="G12" s="21">
        <v>1057.3</v>
      </c>
      <c r="H12" s="21">
        <f ca="1">ROUND(INDIRECT(ADDRESS(ROW()+(0), COLUMN()+(-2), 1))*INDIRECT(ADDRESS(ROW()+(0), COLUMN()+(-1), 1)), 2)</f>
        <v>1802.7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1.17681e+006</v>
      </c>
      <c r="H13" s="24">
        <f ca="1">ROUND(INDIRECT(ADDRESS(ROW()+(0), COLUMN()+(-2), 1))*INDIRECT(ADDRESS(ROW()+(0), COLUMN()+(-1), 1))/100, 2)</f>
        <v>23536.3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1.20035e+006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