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<sst xmlns="http://schemas.openxmlformats.org/spreadsheetml/2006/main" count="27" uniqueCount="27">
  <si>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</si>
  <si>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</si>
  <si>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</si>
  <si>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</si>
  <si>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1200x500 mm, de duas cubas de 145 mm de altura e 360 mm de diâmetro, equipado com torneiras temporizadas, misturadoras, de solo, para lavatório, acabamento cromado, arejador, limitador de caudal a 10 l/min.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</si>
  <si>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</si>
  <si>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</si>
  <si>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</si>
  <si>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</si>
  <si>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</si>
  <si>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</si>
  <si>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mt30lxp020kdb</t>
  </si>
  <si>
    <t xml:space="preserve">Ud</t>
  </si>
  <si>
    <t xml:space="preserve">Lavatório mural, de aço inoxidável AISI 304, com acabamento acetinado, de 1200x500 mm, de duas cubas de 145 mm de altura e 360 mm de diâmetro.</t>
  </si>
  <si>
    <t xml:space="preserve">mt31gmp070bb</t>
  </si>
  <si>
    <t xml:space="preserve">Ud</t>
  </si>
  <si>
    <t xml:space="preserve">Torneiras temporizadas, misturadoras, de solo, para lavatório, acabamento cromado, arejador, limitador de caudal a 10 l/min;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</si>
  <si>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</si>
  <si>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</si>
  <si>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</si>
  <si>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</si>
  <si>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</si>
  <si>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</si>
  <si>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</si>
  <si>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</si>
  <si>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460.000,53Kz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</si>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</sst>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653711</v>
      </c>
      <c r="G9" s="13">
        <f ca="1">ROUND(INDIRECT(ADDRESS(ROW()+(0), COLUMN()+(-2), 1))*INDIRECT(ADDRESS(ROW()+(0), COLUMN()+(-1), 1)), 2)</f>
        <v>653711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172654</v>
      </c>
      <c r="G10" s="17">
        <f ca="1">ROUND(INDIRECT(ADDRESS(ROW()+(0), COLUMN()+(-2), 1))*INDIRECT(ADDRESS(ROW()+(0), COLUMN()+(-1), 1)), 2)</f>
        <v>172654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1.967</v>
      </c>
      <c r="F12" s="21">
        <v>1057.3</v>
      </c>
      <c r="G12" s="21">
        <f ca="1">ROUND(INDIRECT(ADDRESS(ROW()+(0), COLUMN()+(-2), 1))*INDIRECT(ADDRESS(ROW()+(0), COLUMN()+(-1), 1)), 2)</f>
        <v>2079.71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828552</v>
      </c>
      <c r="G13" s="24">
        <f ca="1">ROUND(INDIRECT(ADDRESS(ROW()+(0), COLUMN()+(-2), 1))*INDIRECT(ADDRESS(ROW()+(0), COLUMN()+(-1), 1))/100, 2)</f>
        <v>16571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845123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