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<sst xmlns="http://schemas.openxmlformats.org/spreadsheetml/2006/main" count="27" uniqueCount="27">
  <si>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</si>
  <si>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</si>
  <si>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</si>
  <si>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</si>
  <si>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1200x500 mm, de duas cubas de 145 mm de altura e 360 mm de diâmetro, equipado com torneiras temporizadas, misturadoras, de prateleira, para lavatório, acabamento cromado, arejador, com tempo de fluxo de 15 segundos, caudal de 6 l/min, regulador de jacto de rótula.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</si>
  <si>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</si>
  <si>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</si>
  <si>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</si>
  <si>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</si>
  <si>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</si>
  <si>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</si>
  <si>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mt30lxp020kdb</t>
  </si>
  <si>
    <t xml:space="preserve">Ud</t>
  </si>
  <si>
    <t xml:space="preserve">Lavatório mural, de aço inoxidável AISI 304, com acabamento acetinado, de 1200x500 mm, de duas cubas de 145 mm de altura e 360 mm de diâmetro.</t>
  </si>
  <si>
    <t xml:space="preserve">mt31gmp040ac</t>
  </si>
  <si>
    <t xml:space="preserve">Ud</t>
  </si>
  <si>
    <t xml:space="preserve">Torneiras temporizadas, misturadoras, de prateleira, para lavatório, acabamento cromado, arejador, com tempo de fluxo de 15 segundos, caudal de 6 l/min, regulador de jacto de rótula; inclusive ligações de alimentação flexíveis de 1/2" de diâmetro e 350 mm de comprimento e válvulas antirretorno.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</si>
  <si>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</si>
  <si>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</si>
  <si>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</si>
  <si>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</si>
  <si>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</si>
  <si>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</si>
  <si>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</si>
  <si>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</si>
  <si>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463.752,66Kz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</si>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</sst>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653711</v>
      </c>
      <c r="G9" s="13">
        <f ca="1">ROUND(INDIRECT(ADDRESS(ROW()+(0), COLUMN()+(-2), 1))*INDIRECT(ADDRESS(ROW()+(0), COLUMN()+(-1), 1)), 2)</f>
        <v>653711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179690</v>
      </c>
      <c r="G10" s="17">
        <f ca="1">ROUND(INDIRECT(ADDRESS(ROW()+(0), COLUMN()+(-2), 1))*INDIRECT(ADDRESS(ROW()+(0), COLUMN()+(-1), 1)), 2)</f>
        <v>179690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1.705</v>
      </c>
      <c r="F12" s="21">
        <v>1057.3</v>
      </c>
      <c r="G12" s="21">
        <f ca="1">ROUND(INDIRECT(ADDRESS(ROW()+(0), COLUMN()+(-2), 1))*INDIRECT(ADDRESS(ROW()+(0), COLUMN()+(-1), 1)), 2)</f>
        <v>1802.7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835310</v>
      </c>
      <c r="G13" s="24">
        <f ca="1">ROUND(INDIRECT(ADDRESS(ROW()+(0), COLUMN()+(-2), 1))*INDIRECT(ADDRESS(ROW()+(0), COLUMN()+(-1), 1))/100, 2)</f>
        <v>16706.2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852017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