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<sst xmlns="http://schemas.openxmlformats.org/spreadsheetml/2006/main" count="27" uniqueCount="27">
  <si>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</si>
  <si>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</si>
  <si>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</si>
  <si>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</si>
  <si>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600x410 mm, de uma cuba, equipado com torneiras temporizadas, de solo, para lavatório, acabamento polido e cromado, arejador, com tempo de fluxo de 4 segundos.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</si>
  <si>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</si>
  <si>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</si>
  <si>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</si>
  <si>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</si>
  <si>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</si>
  <si>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</si>
  <si>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mt30lxp020jka</t>
  </si>
  <si>
    <t xml:space="preserve">Ud</t>
  </si>
  <si>
    <t xml:space="preserve">Lavatório mural, de aço inoxidável AISI 304, com acabamento acetinado, de 600x410 mm, de uma cuba.</t>
  </si>
  <si>
    <t xml:space="preserve">mt31gmp060ae</t>
  </si>
  <si>
    <t xml:space="preserve">Ud</t>
  </si>
  <si>
    <t xml:space="preserve">Torneiras temporizadas, de solo, para lavatório, acabamento polido e cromado, arejador, com tempo de fluxo de 4 segundos;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</si>
  <si>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</si>
  <si>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</si>
  <si>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</si>
  <si>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</si>
  <si>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</si>
  <si>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</si>
  <si>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</si>
  <si>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</si>
  <si>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380.165,98Kz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</si>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</sst>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575976</v>
      </c>
      <c r="G9" s="13">
        <f ca="1">ROUND(INDIRECT(ADDRESS(ROW()+(0), COLUMN()+(-2), 1))*INDIRECT(ADDRESS(ROW()+(0), COLUMN()+(-1), 1)), 2)</f>
        <v>575976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106453</v>
      </c>
      <c r="G10" s="17">
        <f ca="1">ROUND(INDIRECT(ADDRESS(ROW()+(0), COLUMN()+(-2), 1))*INDIRECT(ADDRESS(ROW()+(0), COLUMN()+(-1), 1)), 2)</f>
        <v>106453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2.098</v>
      </c>
      <c r="F12" s="21">
        <v>1057.3</v>
      </c>
      <c r="G12" s="21">
        <f ca="1">ROUND(INDIRECT(ADDRESS(ROW()+(0), COLUMN()+(-2), 1))*INDIRECT(ADDRESS(ROW()+(0), COLUMN()+(-1), 1)), 2)</f>
        <v>2218.22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684754</v>
      </c>
      <c r="G13" s="24">
        <f ca="1">ROUND(INDIRECT(ADDRESS(ROW()+(0), COLUMN()+(-2), 1))*INDIRECT(ADDRESS(ROW()+(0), COLUMN()+(-1), 1))/100, 2)</f>
        <v>13695.1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698449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