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<sst xmlns="http://schemas.openxmlformats.org/spreadsheetml/2006/main" count="30" uniqueCount="30">
  <si>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</si>
  <si>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SAL025</t>
  </si>
  <si>
    <t xml:space="preserve">Ud</t>
  </si>
  <si>
    <t xml:space="preserve">Lavatório de encastrar por cima, de porcelana sanitária.</t>
  </si>
  <si>
    <r>
      <rPr>
        <sz val="8.25"/>
        <color rgb="FF000000"/>
        <rFont val="Arial"/>
        <family val="2"/>
      </rPr>
      <t xml:space="preserve">Lavatório ovalado de encastrar em bancada, de porcelana sanitária, acabamento termoesmaltado, cor branca, de 500x400x178 mm. Inclusive jogo de fixação e silicone para enchimento de juntas. O preço não inclui a bancada nem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</si>
  <si>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</si>
  <si>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</si>
  <si>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</si>
  <si>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</si>
  <si>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</si>
  <si>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</si>
  <si>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mt30svg022eb</t>
  </si>
  <si>
    <t xml:space="preserve">Ud</t>
  </si>
  <si>
    <t xml:space="preserve">Lavatório ovalado de encastrar em bancada, de porcelana sanitária, acabamento termoesmaltado, cor branca, de 500x400x178 mm, com elementos de fixação e modelo de montagem.</t>
  </si>
  <si>
    <t xml:space="preserve">mt30asg030q</t>
  </si>
  <si>
    <t xml:space="preserve">Ud</t>
  </si>
  <si>
    <t xml:space="preserve">Válvula de drenagem de latão cromado, de 50 mm de comprimento.</t>
  </si>
  <si>
    <t xml:space="preserve">mt30asg070ia</t>
  </si>
  <si>
    <t xml:space="preserve">Ud</t>
  </si>
  <si>
    <t xml:space="preserve">Sifão garrafa de ABS, acabamento brilhante imitação cromado, com saída de 32 mm de diâmetro exterior, para lavatório, com embelezador.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</si>
  <si>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</si>
  <si>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</si>
  <si>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</si>
  <si>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</si>
  <si>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</si>
  <si>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</si>
  <si>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</si>
  <si>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</si>
  <si>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105.161,15Kz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</si>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</sst>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107952</v>
      </c>
      <c r="H9" s="13">
        <f ca="1">ROUND(INDIRECT(ADDRESS(ROW()+(0), COLUMN()+(-2), 1))*INDIRECT(ADDRESS(ROW()+(0), COLUMN()+(-1), 1)), 2)</f>
        <v>107952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65740.2</v>
      </c>
      <c r="H10" s="17">
        <f ca="1">ROUND(INDIRECT(ADDRESS(ROW()+(0), COLUMN()+(-2), 1))*INDIRECT(ADDRESS(ROW()+(0), COLUMN()+(-1), 1)), 2)</f>
        <v>65740.2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43480.8</v>
      </c>
      <c r="H11" s="17">
        <f ca="1">ROUND(INDIRECT(ADDRESS(ROW()+(0), COLUMN()+(-2), 1))*INDIRECT(ADDRESS(ROW()+(0), COLUMN()+(-1), 1)), 2)</f>
        <v>43480.8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0.012</v>
      </c>
      <c r="G12" s="17">
        <v>8917.55</v>
      </c>
      <c r="H12" s="17">
        <f ca="1">ROUND(INDIRECT(ADDRESS(ROW()+(0), COLUMN()+(-2), 1))*INDIRECT(ADDRESS(ROW()+(0), COLUMN()+(-1), 1)), 2)</f>
        <v>107.01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1.967</v>
      </c>
      <c r="G13" s="21">
        <v>1057.3</v>
      </c>
      <c r="H13" s="21">
        <f ca="1">ROUND(INDIRECT(ADDRESS(ROW()+(0), COLUMN()+(-2), 1))*INDIRECT(ADDRESS(ROW()+(0), COLUMN()+(-1), 1)), 2)</f>
        <v>2079.71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219360</v>
      </c>
      <c r="H14" s="24">
        <f ca="1">ROUND(INDIRECT(ADDRESS(ROW()+(0), COLUMN()+(-2), 1))*INDIRECT(ADDRESS(ROW()+(0), COLUMN()+(-1), 1))/100, 2)</f>
        <v>4387.2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223747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