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<sst xmlns="http://schemas.openxmlformats.org/spreadsheetml/2006/main" count="27" uniqueCount="27">
  <si>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</si>
  <si>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SAL025</t>
  </si>
  <si>
    <t xml:space="preserve">Ud</t>
  </si>
  <si>
    <t xml:space="preserve">Lavatório de encastrar por cima, de porcelana sanitária.</t>
  </si>
  <si>
    <r>
      <rPr>
        <sz val="8.25"/>
        <color rgb="FF000000"/>
        <rFont val="Arial"/>
        <family val="2"/>
      </rPr>
      <t xml:space="preserve">Lavatório ovalado de encastrar em bancada, de porcelana sanitária, acabamento termoesmaltado, cor branca, de 550x400x178 mm, com escoadouro.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</si>
  <si>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</si>
  <si>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</si>
  <si>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</si>
  <si>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</si>
  <si>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</si>
  <si>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</si>
  <si>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mt30svg022fc</t>
  </si>
  <si>
    <t xml:space="preserve">Ud</t>
  </si>
  <si>
    <t xml:space="preserve">Lavatório ovalado de encastrar em bancada, de porcelana sanitária, acabamento termoesmaltado, cor branca, de 550x400x178 mm, com escoadouro, com elementos de fixação e modelo de montagem.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</si>
  <si>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</si>
  <si>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</si>
  <si>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</si>
  <si>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</si>
  <si>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</si>
  <si>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</si>
  <si>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</si>
  <si>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</si>
  <si>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</si>
  <si>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</si>
  <si>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</si>
  <si>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76.852,19Kz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</si>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</sst>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114642</v>
      </c>
      <c r="H9" s="13">
        <f ca="1">ROUND(INDIRECT(ADDRESS(ROW()+(0), COLUMN()+(-2), 1))*INDIRECT(ADDRESS(ROW()+(0), COLUMN()+(-1), 1)), 2)</f>
        <v>114642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43480.8</v>
      </c>
      <c r="H10" s="17">
        <f ca="1">ROUND(INDIRECT(ADDRESS(ROW()+(0), COLUMN()+(-2), 1))*INDIRECT(ADDRESS(ROW()+(0), COLUMN()+(-1), 1)), 2)</f>
        <v>43480.8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1.967</v>
      </c>
      <c r="G12" s="21">
        <v>1057.3</v>
      </c>
      <c r="H12" s="21">
        <f ca="1">ROUND(INDIRECT(ADDRESS(ROW()+(0), COLUMN()+(-2), 1))*INDIRECT(ADDRESS(ROW()+(0), COLUMN()+(-1), 1)), 2)</f>
        <v>2079.71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160309</v>
      </c>
      <c r="H13" s="24">
        <f ca="1">ROUND(INDIRECT(ADDRESS(ROW()+(0), COLUMN()+(-2), 1))*INDIRECT(ADDRESS(ROW()+(0), COLUMN()+(-1), 1))/100, 2)</f>
        <v>3206.18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163515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