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<sst xmlns="http://schemas.openxmlformats.org/spreadsheetml/2006/main" count="27" uniqueCount="27">
  <si>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</si>
  <si>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SAL015</t>
  </si>
  <si>
    <t xml:space="preserve">Ud</t>
  </si>
  <si>
    <t xml:space="preserve">Lavatório de encastrar por baixo, de porcelana sanitária.</t>
  </si>
  <si>
    <r>
      <rPr>
        <sz val="8.25"/>
        <color rgb="FF000000"/>
        <rFont val="Arial"/>
        <family val="2"/>
      </rPr>
      <t xml:space="preserve">Lavatório de porcelana sanitária, de encastrar por baixo, gama alta, cor, de 500x380 mm, e elemento de drenagem, cor branca, com sifão garrafa. Inclusive jogo de fixação e silicone para enchimento de juntas. O preço não inclui a bancada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</si>
  <si>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</si>
  <si>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</si>
  <si>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</si>
  <si>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</si>
  <si>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</si>
  <si>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</si>
  <si>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mt30lps060v</t>
  </si>
  <si>
    <t xml:space="preserve">Ud</t>
  </si>
  <si>
    <t xml:space="preserve">Lavatório de porcelana sanitária, de encastrar por baixo, gama alta, cor, de 500x380 mm, com jogo de fixação.</t>
  </si>
  <si>
    <t xml:space="preserve">mt30sif010c</t>
  </si>
  <si>
    <t xml:space="preserve">Ud</t>
  </si>
  <si>
    <t xml:space="preserve">Sifão garrafa extensível, para lavatório, cor branca,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</si>
  <si>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</si>
  <si>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</si>
  <si>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</si>
  <si>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</si>
  <si>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</si>
  <si>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</si>
  <si>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</si>
  <si>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</si>
  <si>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141.354,39Kz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</si>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</sst>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282567</v>
      </c>
      <c r="H9" s="13">
        <f ca="1">ROUND(INDIRECT(ADDRESS(ROW()+(0), COLUMN()+(-2), 1))*INDIRECT(ADDRESS(ROW()+(0), COLUMN()+(-1), 1)), 2)</f>
        <v>282567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10656.8</v>
      </c>
      <c r="H10" s="17">
        <f ca="1">ROUND(INDIRECT(ADDRESS(ROW()+(0), COLUMN()+(-2), 1))*INDIRECT(ADDRESS(ROW()+(0), COLUMN()+(-1), 1)), 2)</f>
        <v>10656.8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8917.55</v>
      </c>
      <c r="H11" s="17">
        <f ca="1">ROUND(INDIRECT(ADDRESS(ROW()+(0), COLUMN()+(-2), 1))*INDIRECT(ADDRESS(ROW()+(0), COLUMN()+(-1), 1)), 2)</f>
        <v>107.01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1.443</v>
      </c>
      <c r="G12" s="21">
        <v>1057.3</v>
      </c>
      <c r="H12" s="21">
        <f ca="1">ROUND(INDIRECT(ADDRESS(ROW()+(0), COLUMN()+(-2), 1))*INDIRECT(ADDRESS(ROW()+(0), COLUMN()+(-1), 1)), 2)</f>
        <v>1525.68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294857</v>
      </c>
      <c r="H13" s="24">
        <f ca="1">ROUND(INDIRECT(ADDRESS(ROW()+(0), COLUMN()+(-2), 1))*INDIRECT(ADDRESS(ROW()+(0), COLUMN()+(-1), 1))/100, 2)</f>
        <v>5897.14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300754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