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<sst xmlns="http://schemas.openxmlformats.org/spreadsheetml/2006/main" count="27" uniqueCount="27">
  <si>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</si>
  <si>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</si>
  <si>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</si>
  <si>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</si>
  <si>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alta, cor, de 800x475 mm, e elemento de drenagem, cor branca, com sifão garrafa.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</si>
  <si>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</si>
  <si>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</si>
  <si>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</si>
  <si>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</si>
  <si>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</si>
  <si>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</si>
  <si>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mt30lps040hf</t>
  </si>
  <si>
    <t xml:space="preserve">Ud</t>
  </si>
  <si>
    <t xml:space="preserve">Lavatório de porcelana sanitária, de pousar, gama alta, cor, de 800x475 mm, com jogo de fixação.</t>
  </si>
  <si>
    <t xml:space="preserve">mt30sif010c</t>
  </si>
  <si>
    <t xml:space="preserve">Ud</t>
  </si>
  <si>
    <t xml:space="preserve">Sifão garrafa extensível, para lavatório,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</si>
  <si>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</si>
  <si>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</si>
  <si>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</si>
  <si>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</si>
  <si>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</si>
  <si>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</si>
  <si>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</si>
  <si>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</si>
  <si>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194.765,43Kz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</si>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</sst>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393980</v>
      </c>
      <c r="H9" s="13">
        <f ca="1">ROUND(INDIRECT(ADDRESS(ROW()+(0), COLUMN()+(-2), 1))*INDIRECT(ADDRESS(ROW()+(0), COLUMN()+(-1), 1)), 2)</f>
        <v>393980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10656.8</v>
      </c>
      <c r="H10" s="17">
        <f ca="1">ROUND(INDIRECT(ADDRESS(ROW()+(0), COLUMN()+(-2), 1))*INDIRECT(ADDRESS(ROW()+(0), COLUMN()+(-1), 1)), 2)</f>
        <v>10656.8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8917.55</v>
      </c>
      <c r="H11" s="17">
        <f ca="1">ROUND(INDIRECT(ADDRESS(ROW()+(0), COLUMN()+(-2), 1))*INDIRECT(ADDRESS(ROW()+(0), COLUMN()+(-1), 1)), 2)</f>
        <v>107.01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1.443</v>
      </c>
      <c r="G12" s="21">
        <v>1057.3</v>
      </c>
      <c r="H12" s="21">
        <f ca="1">ROUND(INDIRECT(ADDRESS(ROW()+(0), COLUMN()+(-2), 1))*INDIRECT(ADDRESS(ROW()+(0), COLUMN()+(-1), 1)), 2)</f>
        <v>1525.68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406269</v>
      </c>
      <c r="H13" s="24">
        <f ca="1">ROUND(INDIRECT(ADDRESS(ROW()+(0), COLUMN()+(-2), 1))*INDIRECT(ADDRESS(ROW()+(0), COLUMN()+(-1), 1))/100, 2)</f>
        <v>8125.38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414395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