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<sst xmlns="http://schemas.openxmlformats.org/spreadsheetml/2006/main" count="27" uniqueCount="27">
  <si>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</si>
  <si>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SAL003</t>
  </si>
  <si>
    <t xml:space="preserve">Ud</t>
  </si>
  <si>
    <t xml:space="preserve">Lavatório de pousar, de argila refractária.</t>
  </si>
  <si>
    <r>
      <rPr>
        <sz val="8.25"/>
        <color rgb="FF000000"/>
        <rFont val="Arial"/>
        <family val="2"/>
      </rPr>
      <t xml:space="preserve">Lavatório elíptico de pousar, de argila refractária, acabamento termoesmaltado, cor branca, de 600x450x158 mm, com um orifício para as torneiraa e escoadouro, com, com sifão garrafa compacto para a poupança de espaço em móveis de casa de banho, de polipropileno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</si>
  <si>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</si>
  <si>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</si>
  <si>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</si>
  <si>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</si>
  <si>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</si>
  <si>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</si>
  <si>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mt30svg015fc</t>
  </si>
  <si>
    <t xml:space="preserve">Ud</t>
  </si>
  <si>
    <t xml:space="preserve">Lavatório elíptico de pousar, de argila refractária, acabamento termoesmaltado, cor branca, de 600x450x158 mm, com um orifício para as torneiraa e escoadouro, com elementos de fixação e modelo de montagem.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</si>
  <si>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</si>
  <si>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</si>
  <si>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</si>
  <si>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</si>
  <si>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</si>
  <si>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</si>
  <si>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</si>
  <si>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</si>
  <si>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</si>
  <si>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</si>
  <si>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</si>
  <si>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131.988,11Kz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</si>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</sst>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231359</v>
      </c>
      <c r="H9" s="13">
        <f ca="1">ROUND(INDIRECT(ADDRESS(ROW()+(0), COLUMN()+(-2), 1))*INDIRECT(ADDRESS(ROW()+(0), COLUMN()+(-1), 1)), 2)</f>
        <v>231359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42327.4</v>
      </c>
      <c r="H10" s="17">
        <f ca="1">ROUND(INDIRECT(ADDRESS(ROW()+(0), COLUMN()+(-2), 1))*INDIRECT(ADDRESS(ROW()+(0), COLUMN()+(-1), 1)), 2)</f>
        <v>42327.4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275319</v>
      </c>
      <c r="H13" s="24">
        <f ca="1">ROUND(INDIRECT(ADDRESS(ROW()+(0), COLUMN()+(-2), 1))*INDIRECT(ADDRESS(ROW()+(0), COLUMN()+(-1), 1))/100, 2)</f>
        <v>5506.39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280826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