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<sst xmlns="http://schemas.openxmlformats.org/spreadsheetml/2006/main" count="38" uniqueCount="38">
  <si>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</si>
  <si>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RTV010</t>
  </si>
  <si>
    <t xml:space="preserve">m²</t>
  </si>
  <si>
    <t xml:space="preserve">Tecto falso amovível de lâminas de PVC.</t>
  </si>
  <si>
    <r>
      <rPr>
        <sz val="7.80"/>
        <color rgb="FF000000"/>
        <rFont val="A"/>
        <family val="2"/>
      </rPr>
      <t xml:space="preserve">Tecto falso amovível, situado a uma altura </t>
    </r>
    <r>
      <rPr>
        <b/>
        <sz val="7.80"/>
        <color rgb="FF000000"/>
        <rFont val="A"/>
        <family val="2"/>
      </rPr>
      <t xml:space="preserve">menor de 4 m</t>
    </r>
    <r>
      <rPr>
        <sz val="7.80"/>
        <color rgb="FF000000"/>
        <rFont val="A"/>
        <family val="2"/>
      </rPr>
      <t xml:space="preserve">, formado por </t>
    </r>
    <r>
      <rPr>
        <b/>
        <sz val="7.80"/>
        <color rgb="FF000000"/>
        <rFont val="A"/>
        <family val="2"/>
      </rPr>
      <t xml:space="preserve">lâminas de PVC, de 85 mm de largura, com 15 mm de separação, cor branca</t>
    </r>
    <r>
      <rPr>
        <sz val="7.80"/>
        <color rgb="FF000000"/>
        <rFont val="A"/>
        <family val="2"/>
      </rPr>
      <t xml:space="preserve">, com fixação </t>
    </r>
    <r>
      <rPr>
        <b/>
        <sz val="7.80"/>
        <color rgb="FF000000"/>
        <rFont val="A"/>
        <family val="2"/>
      </rPr>
      <t xml:space="preserve">directamente à obra</t>
    </r>
    <r>
      <rPr>
        <sz val="7.80"/>
        <color rgb="FF000000"/>
        <rFont val="A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</si>
  <si>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</si>
  <si>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</si>
  <si>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</si>
  <si>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</si>
  <si>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</si>
  <si>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</si>
  <si>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mt12fpv010a</t>
  </si>
  <si>
    <t xml:space="preserve">m</t>
  </si>
  <si>
    <t xml:space="preserve">Lâmina de PVC, horizontal, de 85 mm de largura, com 15 mm de separação, cor branca, para tecto falso amovível com travejamento oculto.</t>
  </si>
  <si>
    <t xml:space="preserve">mt12fpv020a</t>
  </si>
  <si>
    <t xml:space="preserve">m</t>
  </si>
  <si>
    <t xml:space="preserve">Perfil de união em H de PVC, cor branca, para tecto falso amovível de lâminas.</t>
  </si>
  <si>
    <t xml:space="preserve">mt12fpv020e</t>
  </si>
  <si>
    <t xml:space="preserve">m</t>
  </si>
  <si>
    <t xml:space="preserve">Perfil de remate perimetral de PVC, cor branca, para tecto falso amovível de lâminas.</t>
  </si>
  <si>
    <t xml:space="preserve">mt12fpv030</t>
  </si>
  <si>
    <t xml:space="preserve">m</t>
  </si>
  <si>
    <t xml:space="preserve">Suporte de suspensão de tecto, de aço galvanizado, para tecto falso amovível de lâminas.</t>
  </si>
  <si>
    <t xml:space="preserve">mt12psg220</t>
  </si>
  <si>
    <t xml:space="preserve">Ud</t>
  </si>
  <si>
    <t xml:space="preserve">Fixação composta por bucha e parafuso 5x27.</t>
  </si>
  <si>
    <t xml:space="preserve">mo015</t>
  </si>
  <si>
    <t xml:space="preserve">h</t>
  </si>
  <si>
    <t xml:space="preserve">Oficial de 1ª montador de tectos falsos.</t>
  </si>
  <si>
    <t xml:space="preserve">mo082</t>
  </si>
  <si>
    <t xml:space="preserve">h</t>
  </si>
  <si>
    <t xml:space="preserve">Ajudante de montador de tectos falsos.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</si>
  <si>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</si>
  <si>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</si>
  <si>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</si>
  <si>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</si>
  <si>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1.298,79Kz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</si>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</sst>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95" customWidth="1"/>
    <col min="2" max="2" width="1.60" customWidth="1"/>
    <col min="3" max="3" width="2.19" customWidth="1"/>
    <col min="4" max="4" width="9.47" customWidth="1"/>
    <col min="5" max="5" width="62.37" customWidth="1"/>
    <col min="6" max="6" width="7.14" customWidth="1"/>
    <col min="7" max="7" width="9.33" customWidth="1"/>
    <col min="8" max="8" width="3.79" customWidth="1"/>
    <col min="9" max="9" width="1.31" customWidth="1"/>
    <col min="10" max="10" width="4.95" customWidth="1"/>
    <col min="11" max="11" width="4.9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21.6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10.000000</v>
      </c>
      <c r="G8" s="16">
        <v>337.280000</v>
      </c>
      <c r="H8" s="16"/>
      <c r="I8" s="16">
        <f ca="1">ROUND(INDIRECT(ADDRESS(ROW()+(0), COLUMN()+(-3), 1))*INDIRECT(ADDRESS(ROW()+(0), COLUMN()+(-2), 1)), 2)</f>
        <v>3372.800000</v>
      </c>
      <c r="J8" s="16"/>
      <c r="K8" s="16"/>
    </row>
    <row r="9" spans="1:11" ht="12.0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8.000000</v>
      </c>
      <c r="G9" s="20">
        <v>230.420000</v>
      </c>
      <c r="H9" s="20"/>
      <c r="I9" s="20">
        <f ca="1">ROUND(INDIRECT(ADDRESS(ROW()+(0), COLUMN()+(-3), 1))*INDIRECT(ADDRESS(ROW()+(0), COLUMN()+(-2), 1)), 2)</f>
        <v>1843.360000</v>
      </c>
      <c r="J9" s="20"/>
      <c r="K9" s="20"/>
    </row>
    <row r="10" spans="1:11" ht="21.6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4.000000</v>
      </c>
      <c r="G10" s="20">
        <v>230.420000</v>
      </c>
      <c r="H10" s="20"/>
      <c r="I10" s="20">
        <f ca="1">ROUND(INDIRECT(ADDRESS(ROW()+(0), COLUMN()+(-3), 1))*INDIRECT(ADDRESS(ROW()+(0), COLUMN()+(-2), 1)), 2)</f>
        <v>921.680000</v>
      </c>
      <c r="J10" s="20"/>
      <c r="K10" s="20"/>
    </row>
    <row r="11" spans="1:11" ht="21.60" thickBot="1" customHeight="1">
      <c r="A11" s="17" t="s">
        <v>20</v>
      </c>
      <c r="B11" s="18" t="s">
        <v>21</v>
      </c>
      <c r="C11" s="18"/>
      <c r="D11" s="17" t="s">
        <v>22</v>
      </c>
      <c r="E11" s="17"/>
      <c r="F11" s="19">
        <v>1.500000</v>
      </c>
      <c r="G11" s="20">
        <v>629.490000</v>
      </c>
      <c r="H11" s="20"/>
      <c r="I11" s="20">
        <f ca="1">ROUND(INDIRECT(ADDRESS(ROW()+(0), COLUMN()+(-3), 1))*INDIRECT(ADDRESS(ROW()+(0), COLUMN()+(-2), 1)), 2)</f>
        <v>944.240000</v>
      </c>
      <c r="J11" s="20"/>
      <c r="K11" s="20"/>
    </row>
    <row r="12" spans="1:11" ht="12.00" thickBot="1" customHeight="1">
      <c r="A12" s="17" t="s">
        <v>23</v>
      </c>
      <c r="B12" s="18" t="s">
        <v>24</v>
      </c>
      <c r="C12" s="18"/>
      <c r="D12" s="17" t="s">
        <v>25</v>
      </c>
      <c r="E12" s="17"/>
      <c r="F12" s="19">
        <v>3.500000</v>
      </c>
      <c r="G12" s="20">
        <v>10.740000</v>
      </c>
      <c r="H12" s="20"/>
      <c r="I12" s="20">
        <f ca="1">ROUND(INDIRECT(ADDRESS(ROW()+(0), COLUMN()+(-3), 1))*INDIRECT(ADDRESS(ROW()+(0), COLUMN()+(-2), 1)), 2)</f>
        <v>37.590000</v>
      </c>
      <c r="J12" s="20"/>
      <c r="K12" s="20"/>
    </row>
    <row r="13" spans="1:11" ht="12.00" thickBot="1" customHeight="1">
      <c r="A13" s="17" t="s">
        <v>26</v>
      </c>
      <c r="B13" s="18" t="s">
        <v>27</v>
      </c>
      <c r="C13" s="18"/>
      <c r="D13" s="17" t="s">
        <v>28</v>
      </c>
      <c r="E13" s="17"/>
      <c r="F13" s="19">
        <v>0.251000</v>
      </c>
      <c r="G13" s="20">
        <v>365.270000</v>
      </c>
      <c r="H13" s="20"/>
      <c r="I13" s="20">
        <f ca="1">ROUND(INDIRECT(ADDRESS(ROW()+(0), COLUMN()+(-3), 1))*INDIRECT(ADDRESS(ROW()+(0), COLUMN()+(-2), 1)), 2)</f>
        <v>91.680000</v>
      </c>
      <c r="J13" s="20"/>
      <c r="K13" s="20"/>
    </row>
    <row r="14" spans="1:11" ht="12.00" thickBot="1" customHeight="1">
      <c r="A14" s="17" t="s">
        <v>29</v>
      </c>
      <c r="B14" s="21" t="s">
        <v>30</v>
      </c>
      <c r="C14" s="21"/>
      <c r="D14" s="22" t="s">
        <v>31</v>
      </c>
      <c r="E14" s="22"/>
      <c r="F14" s="23">
        <v>0.251000</v>
      </c>
      <c r="G14" s="24">
        <v>241.690000</v>
      </c>
      <c r="H14" s="24"/>
      <c r="I14" s="24">
        <f ca="1">ROUND(INDIRECT(ADDRESS(ROW()+(0), COLUMN()+(-3), 1))*INDIRECT(ADDRESS(ROW()+(0), COLUMN()+(-2), 1)), 2)</f>
        <v>60.660000</v>
      </c>
      <c r="J14" s="24"/>
      <c r="K14" s="24"/>
    </row>
    <row r="15" spans="1:11" ht="12.00" thickBot="1" customHeight="1">
      <c r="A15" s="17"/>
      <c r="B15" s="12" t="s">
        <v>32</v>
      </c>
      <c r="C15" s="12"/>
      <c r="D15" s="10" t="s">
        <v>33</v>
      </c>
      <c r="E15" s="10"/>
      <c r="F15" s="14">
        <v>2.000000</v>
      </c>
      <c r="G15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1))), 2)</f>
        <v>7272.010000</v>
      </c>
      <c r="H15" s="16"/>
      <c r="I15" s="16">
        <f ca="1">ROUND(INDIRECT(ADDRESS(ROW()+(0), COLUMN()+(-3), 1))*INDIRECT(ADDRESS(ROW()+(0), COLUMN()+(-2), 1))/100, 2)</f>
        <v>145.440000</v>
      </c>
      <c r="J15" s="16"/>
      <c r="K15" s="16"/>
    </row>
    <row r="16" spans="1:11" ht="12.00" thickBot="1" customHeight="1">
      <c r="A16" s="22"/>
      <c r="B16" s="21" t="s">
        <v>34</v>
      </c>
      <c r="C16" s="21"/>
      <c r="D16" s="22" t="s">
        <v>35</v>
      </c>
      <c r="E16" s="22"/>
      <c r="F16" s="23">
        <v>3.000000</v>
      </c>
      <c r="G16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7417.450000</v>
      </c>
      <c r="H16" s="24"/>
      <c r="I16" s="24">
        <f ca="1">ROUND(INDIRECT(ADDRESS(ROW()+(0), COLUMN()+(-3), 1))*INDIRECT(ADDRESS(ROW()+(0), COLUMN()+(-2), 1))/100, 2)</f>
        <v>222.520000</v>
      </c>
      <c r="J16" s="24"/>
      <c r="K16" s="24"/>
    </row>
    <row r="17" spans="1:11" ht="12.00" thickBot="1" customHeight="1">
      <c r="A17" s="6" t="s">
        <v>36</v>
      </c>
      <c r="B17" s="7"/>
      <c r="C17" s="7"/>
      <c r="D17" s="7"/>
      <c r="E17" s="7"/>
      <c r="F17" s="25"/>
      <c r="G17" s="6" t="s">
        <v>37</v>
      </c>
      <c r="H17" s="6"/>
      <c r="I17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7639.970000</v>
      </c>
      <c r="J17" s="26"/>
      <c r="K17" s="26"/>
    </row>
  </sheetData>
  <mergeCells count="49">
    <mergeCell ref="A1:K1"/>
    <mergeCell ref="A3:B3"/>
    <mergeCell ref="C3:D3"/>
    <mergeCell ref="E3:G3"/>
    <mergeCell ref="H3:I3"/>
    <mergeCell ref="A4:K4"/>
    <mergeCell ref="B7:C7"/>
    <mergeCell ref="D7:E7"/>
    <mergeCell ref="G7:H7"/>
    <mergeCell ref="I7:K7"/>
    <mergeCell ref="B8:C8"/>
    <mergeCell ref="D8:E8"/>
    <mergeCell ref="G8:H8"/>
    <mergeCell ref="I8:K8"/>
    <mergeCell ref="B9:C9"/>
    <mergeCell ref="D9:E9"/>
    <mergeCell ref="G9:H9"/>
    <mergeCell ref="I9:K9"/>
    <mergeCell ref="B10:C10"/>
    <mergeCell ref="D10:E10"/>
    <mergeCell ref="G10:H10"/>
    <mergeCell ref="I10:K10"/>
    <mergeCell ref="B11:C11"/>
    <mergeCell ref="D11:E11"/>
    <mergeCell ref="G11:H11"/>
    <mergeCell ref="I11:K11"/>
    <mergeCell ref="B12:C12"/>
    <mergeCell ref="D12:E12"/>
    <mergeCell ref="G12:H12"/>
    <mergeCell ref="I12:K12"/>
    <mergeCell ref="B13:C13"/>
    <mergeCell ref="D13:E13"/>
    <mergeCell ref="G13:H13"/>
    <mergeCell ref="I13:K13"/>
    <mergeCell ref="B14:C14"/>
    <mergeCell ref="D14:E14"/>
    <mergeCell ref="G14:H14"/>
    <mergeCell ref="I14:K14"/>
    <mergeCell ref="B15:C15"/>
    <mergeCell ref="D15:E15"/>
    <mergeCell ref="G15:H15"/>
    <mergeCell ref="I15:K15"/>
    <mergeCell ref="B16:C16"/>
    <mergeCell ref="D16:E16"/>
    <mergeCell ref="G16:H16"/>
    <mergeCell ref="I16:K16"/>
    <mergeCell ref="A17:E17"/>
    <mergeCell ref="G17:H17"/>
    <mergeCell ref="I17:K17"/>
  </mergeCells>
  <pageMargins left="0.620079" right="0.472441" top="0.472441" bottom="0.472441" header="0.0" footer="0.0"/>
  <pageSetup paperSize="9" orientation="portrait"/>
  <rowBreaks count="0" manualBreakCount="0">
    </rowBreaks>
</worksheet>
</file>