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<sst xmlns="http://schemas.openxmlformats.org/spreadsheetml/2006/main" count="29" uniqueCount="29">
  <si>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</si>
  <si>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RTL025</t>
  </si>
  <si>
    <t xml:space="preserve">m²</t>
  </si>
  <si>
    <t xml:space="preserve">Tecto falso de lâminas metálicas.</t>
  </si>
  <si>
    <r>
      <rPr>
        <sz val="7.80"/>
        <color rgb="FF000000"/>
        <rFont val="Arial"/>
        <family val="2"/>
      </rPr>
      <t xml:space="preserve">Tecto falso de lâminas de alumínio lacado, de superfície </t>
    </r>
    <r>
      <rPr>
        <b/>
        <sz val="7.80"/>
        <color rgb="FF000000"/>
        <rFont val="Arial"/>
        <family val="2"/>
      </rPr>
      <t xml:space="preserve">lisa</t>
    </r>
    <r>
      <rPr>
        <sz val="7.80"/>
        <color rgb="FF000000"/>
        <rFont val="Arial"/>
        <family val="2"/>
      </rPr>
      <t xml:space="preserve">, horizontal, de </t>
    </r>
    <r>
      <rPr>
        <b/>
        <sz val="7.80"/>
        <color rgb="FF000000"/>
        <rFont val="Arial"/>
        <family val="2"/>
      </rPr>
      <t xml:space="preserve">130</t>
    </r>
    <r>
      <rPr>
        <sz val="7.80"/>
        <color rgb="FF000000"/>
        <rFont val="Arial"/>
        <family val="2"/>
      </rPr>
      <t xml:space="preserve"> mm de largura, separação </t>
    </r>
    <r>
      <rPr>
        <b/>
        <sz val="7.80"/>
        <color rgb="FF000000"/>
        <rFont val="Arial"/>
        <family val="2"/>
      </rPr>
      <t xml:space="preserve">20</t>
    </r>
    <r>
      <rPr>
        <sz val="7.80"/>
        <color rgb="FF000000"/>
        <rFont val="Arial"/>
        <family val="2"/>
      </rPr>
      <t xml:space="preserve"> mm, com travejamento metálico oculto.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</si>
  <si>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</si>
  <si>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</si>
  <si>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</si>
  <si>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</si>
  <si>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</si>
  <si>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</si>
  <si>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mt12fla020</t>
  </si>
  <si>
    <t xml:space="preserve">m²</t>
  </si>
  <si>
    <t xml:space="preserve">Travejamento metálico oculto com suspensão auto-niveladora de barra metálica, para tecto falso de lâminas horizontais de alumínio.</t>
  </si>
  <si>
    <t xml:space="preserve">mt12fla010bba</t>
  </si>
  <si>
    <t xml:space="preserve">m²</t>
  </si>
  <si>
    <t xml:space="preserve">Lâmina lisa de alumínio lacado, horizontal, de 130 mm de largura, com 20 mm de separação, para tecto falso amovível com travejamento oculto.</t>
  </si>
  <si>
    <t xml:space="preserve">mo006</t>
  </si>
  <si>
    <t xml:space="preserve">h</t>
  </si>
  <si>
    <t xml:space="preserve">Oficial de 1ª montador.</t>
  </si>
  <si>
    <t xml:space="preserve">mo048</t>
  </si>
  <si>
    <t xml:space="preserve">h</t>
  </si>
  <si>
    <t xml:space="preserve">Ajudante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</si>
  <si>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</si>
  <si>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</si>
  <si>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</si>
  <si>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</si>
  <si>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885,24 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</si>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</sst>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54" customWidth="1"/>
    <col min="3" max="3" width="0.87" customWidth="1"/>
    <col min="4" max="4" width="2.91" customWidth="1"/>
    <col min="5" max="5" width="74.75" customWidth="1"/>
    <col min="6" max="6" width="6.41" customWidth="1"/>
    <col min="7" max="7" width="8.74" customWidth="1"/>
    <col min="8" max="8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623.350000</v>
      </c>
      <c r="H8" s="16">
        <f ca="1">ROUND(INDIRECT(ADDRESS(ROW()+(0), COLUMN()+(-2), 1))*INDIRECT(ADDRESS(ROW()+(0), COLUMN()+(-1), 1)), 2)</f>
        <v>623.350000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1.050000</v>
      </c>
      <c r="G9" s="20">
        <v>3086.090000</v>
      </c>
      <c r="H9" s="20">
        <f ca="1">ROUND(INDIRECT(ADDRESS(ROW()+(0), COLUMN()+(-2), 1))*INDIRECT(ADDRESS(ROW()+(0), COLUMN()+(-1), 1)), 2)</f>
        <v>3240.390000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0.300000</v>
      </c>
      <c r="G10" s="20">
        <v>401.280000</v>
      </c>
      <c r="H10" s="20">
        <f ca="1">ROUND(INDIRECT(ADDRESS(ROW()+(0), COLUMN()+(-2), 1))*INDIRECT(ADDRESS(ROW()+(0), COLUMN()+(-1), 1)), 2)</f>
        <v>120.380000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0.075000</v>
      </c>
      <c r="G11" s="24">
        <v>377.360000</v>
      </c>
      <c r="H11" s="24">
        <f ca="1">ROUND(INDIRECT(ADDRESS(ROW()+(0), COLUMN()+(-2), 1))*INDIRECT(ADDRESS(ROW()+(0), COLUMN()+(-1), 1)), 2)</f>
        <v>28.300000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4012.420000</v>
      </c>
      <c r="H12" s="16">
        <f ca="1">ROUND(INDIRECT(ADDRESS(ROW()+(0), COLUMN()+(-2), 1))*INDIRECT(ADDRESS(ROW()+(0), COLUMN()+(-1), 1))/100, 2)</f>
        <v>80.250000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4092.670000</v>
      </c>
      <c r="H13" s="24">
        <f ca="1">ROUND(INDIRECT(ADDRESS(ROW()+(0), COLUMN()+(-2), 1))*INDIRECT(ADDRESS(ROW()+(0), COLUMN()+(-1), 1))/100, 2)</f>
        <v>122.780000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4215.450000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