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<sst xmlns="http://schemas.openxmlformats.org/spreadsheetml/2006/main" count="39" uniqueCount="39">
  <si>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</si>
  <si>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</si>
  <si>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</si>
  <si>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</si>
  <si>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28 mm de espessura, com os bordos longitudinais macho-fêmea, apoiadas sobre pés reguláveis de aço galvanizado, para alturas entre 280 e 345 mm,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</si>
  <si>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</si>
  <si>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</si>
  <si>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</si>
  <si>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</si>
  <si>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</si>
  <si>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</si>
  <si>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</si>
  <si>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</si>
  <si>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</si>
  <si>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</si>
  <si>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</si>
  <si>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</si>
  <si>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</si>
  <si>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</si>
  <si>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</si>
  <si>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mt12psk060m</t>
  </si>
  <si>
    <t xml:space="preserve">Ud</t>
  </si>
  <si>
    <t xml:space="preserve">Pé regulável de aço galvanizado, para alturas entre 280 e 345 mm. Inclusive acessórios.</t>
  </si>
  <si>
    <t xml:space="preserve">mt12psk050nd</t>
  </si>
  <si>
    <t xml:space="preserve">m²</t>
  </si>
  <si>
    <t xml:space="preserve">Placa de gesso laminado reforçado com fibras, de 1200x600 mm e 28 mm de espessura, com os bordos longitudinais macho-fêmea, para aplicação em pisos técnicos contínuos; classificação 4/2/A/1,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</si>
  <si>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</si>
  <si>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</si>
  <si>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</si>
  <si>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</si>
  <si>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</si>
  <si>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</si>
  <si>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</si>
  <si>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</si>
  <si>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</si>
  <si>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</si>
  <si>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</si>
  <si>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4.997,21Kz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</si>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</sst>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4186.61</v>
      </c>
      <c r="H12" s="17">
        <f ca="1">ROUND(INDIRECT(ADDRESS(ROW()+(0), COLUMN()+(-2), 1))*INDIRECT(ADDRESS(ROW()+(0), COLUMN()+(-1), 1)), 2)</f>
        <v>12559.8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70699.5</v>
      </c>
      <c r="H13" s="17">
        <f ca="1">ROUND(INDIRECT(ADDRESS(ROW()+(0), COLUMN()+(-2), 1))*INDIRECT(ADDRESS(ROW()+(0), COLUMN()+(-1), 1)), 2)</f>
        <v>74234.5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13966.9</v>
      </c>
      <c r="H14" s="17">
        <f ca="1">ROUND(INDIRECT(ADDRESS(ROW()+(0), COLUMN()+(-2), 1))*INDIRECT(ADDRESS(ROW()+(0), COLUMN()+(-1), 1)), 2)</f>
        <v>977.68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0.459</v>
      </c>
      <c r="G15" s="17">
        <v>1057.3</v>
      </c>
      <c r="H15" s="17">
        <f ca="1">ROUND(INDIRECT(ADDRESS(ROW()+(0), COLUMN()+(-2), 1))*INDIRECT(ADDRESS(ROW()+(0), COLUMN()+(-1), 1)), 2)</f>
        <v>485.3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0.459</v>
      </c>
      <c r="G16" s="21">
        <v>604.97</v>
      </c>
      <c r="H16" s="21">
        <f ca="1">ROUND(INDIRECT(ADDRESS(ROW()+(0), COLUMN()+(-2), 1))*INDIRECT(ADDRESS(ROW()+(0), COLUMN()+(-1), 1)), 2)</f>
        <v>277.68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97984.5</v>
      </c>
      <c r="H17" s="24">
        <f ca="1">ROUND(INDIRECT(ADDRESS(ROW()+(0), COLUMN()+(-2), 1))*INDIRECT(ADDRESS(ROW()+(0), COLUMN()+(-1), 1))/100, 2)</f>
        <v>1959.69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99944.2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