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<sst xmlns="http://schemas.openxmlformats.org/spreadsheetml/2006/main" count="42" uniqueCount="42">
  <si>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</si>
  <si>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</si>
  <si>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</si>
  <si>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</si>
  <si>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25 mm de espessura, com os bordos longitudinais macho-fêmea, apoiadas sobre pés reguláveis de aço galvanizado, para alturas entre 320 e 395 mm, contraventado através de estrutura adicional de travessas entre os montantes,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</si>
  <si>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</si>
  <si>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</si>
  <si>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</si>
  <si>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</si>
  <si>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</si>
  <si>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</si>
  <si>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</si>
  <si>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</si>
  <si>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</si>
  <si>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</si>
  <si>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</si>
  <si>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</si>
  <si>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</si>
  <si>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</si>
  <si>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</si>
  <si>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mt12psk060o</t>
  </si>
  <si>
    <t xml:space="preserve">Ud</t>
  </si>
  <si>
    <t xml:space="preserve">Pé regulável de aço galvanizado, para alturas entre 320 e 395 mm, contraventado através de estrutura adicional de travessas entre os montantes. Inclusive acessórios.</t>
  </si>
  <si>
    <t xml:space="preserve">mt12psk090a</t>
  </si>
  <si>
    <t xml:space="preserve">Ud</t>
  </si>
  <si>
    <t xml:space="preserve">Travessa, de aço inoxidável, de 600 mm de comprimento, para contraventamento estrutural entre pés reguláveis.</t>
  </si>
  <si>
    <t xml:space="preserve">mt12psk050nc</t>
  </si>
  <si>
    <t xml:space="preserve">m²</t>
  </si>
  <si>
    <t xml:space="preserve">Placa de gesso laminado reforçado com fibras, de 1200x600 mm e 25 mm de espessura, com os bordos longitudinais macho-fêmea, para aplicação em pisos técnicos contínuos; classificação 3/2/A/1,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</si>
  <si>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</si>
  <si>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</si>
  <si>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</si>
  <si>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</si>
  <si>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</si>
  <si>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</si>
  <si>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</si>
  <si>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</si>
  <si>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</si>
  <si>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</si>
  <si>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</si>
  <si>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5.713,18Kz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</si>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</sst>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4509.55</v>
      </c>
      <c r="H12" s="17">
        <f ca="1">ROUND(INDIRECT(ADDRESS(ROW()+(0), COLUMN()+(-2), 1))*INDIRECT(ADDRESS(ROW()+(0), COLUMN()+(-1), 1)), 2)</f>
        <v>13528.7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5.8</v>
      </c>
      <c r="G13" s="17">
        <v>2998.67</v>
      </c>
      <c r="H13" s="17">
        <f ca="1">ROUND(INDIRECT(ADDRESS(ROW()+(0), COLUMN()+(-2), 1))*INDIRECT(ADDRESS(ROW()+(0), COLUMN()+(-1), 1)), 2)</f>
        <v>17392.3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66478.3</v>
      </c>
      <c r="H14" s="17">
        <f ca="1">ROUND(INDIRECT(ADDRESS(ROW()+(0), COLUMN()+(-2), 1))*INDIRECT(ADDRESS(ROW()+(0), COLUMN()+(-1), 1)), 2)</f>
        <v>69802.2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13966.9</v>
      </c>
      <c r="H15" s="17">
        <f ca="1">ROUND(INDIRECT(ADDRESS(ROW()+(0), COLUMN()+(-2), 1))*INDIRECT(ADDRESS(ROW()+(0), COLUMN()+(-1), 1)), 2)</f>
        <v>977.68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0.525</v>
      </c>
      <c r="G16" s="17">
        <v>1057.3</v>
      </c>
      <c r="H16" s="17">
        <f ca="1">ROUND(INDIRECT(ADDRESS(ROW()+(0), COLUMN()+(-2), 1))*INDIRECT(ADDRESS(ROW()+(0), COLUMN()+(-1), 1)), 2)</f>
        <v>555.08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604.97</v>
      </c>
      <c r="H17" s="21">
        <f ca="1">ROUND(INDIRECT(ADDRESS(ROW()+(0), COLUMN()+(-2), 1))*INDIRECT(ADDRESS(ROW()+(0), COLUMN()+(-1), 1)), 2)</f>
        <v>317.61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112023</v>
      </c>
      <c r="H18" s="24">
        <f ca="1">ROUND(INDIRECT(ADDRESS(ROW()+(0), COLUMN()+(-2), 1))*INDIRECT(ADDRESS(ROW()+(0), COLUMN()+(-1), 1))/100, 2)</f>
        <v>2240.46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114264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