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<sst xmlns="http://schemas.openxmlformats.org/spreadsheetml/2006/main" count="48" uniqueCount="48">
  <si>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</si>
  <si>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QUH030</t>
  </si>
  <si>
    <t xml:space="preserve">m²</t>
  </si>
  <si>
    <t xml:space="preserve">Revestimento de cobertura de telhas de betão.</t>
  </si>
  <si>
    <r>
      <rPr>
        <sz val="8.25"/>
        <color rgb="FF000000"/>
        <rFont val="Arial"/>
        <family val="2"/>
      </rPr>
      <t xml:space="preserve">Revestimento de cobertura de telhas de betão, perfil árabe, cor vermelho, 42x33 cm, assentes com argamassa de cimento, confeccionada em obra, dosificação 1:8, directamente sobre a superfície regularizada da vertente, em cobertura inclinada, com uma pendente maior que 25%. O preço não inclui a resolução de pontos singulares nem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</si>
  <si>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</si>
  <si>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</si>
  <si>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</si>
  <si>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</si>
  <si>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</si>
  <si>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</si>
  <si>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</si>
  <si>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</si>
  <si>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</si>
  <si>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</si>
  <si>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</si>
  <si>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</si>
  <si>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</si>
  <si>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</si>
  <si>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</si>
  <si>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mt13thh010a</t>
  </si>
  <si>
    <t xml:space="preserve">Ud</t>
  </si>
  <si>
    <t xml:space="preserve">Telha de betão, perfil árabe, cor vermelho, 42x33 cm, segundo NP EN 490.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</si>
  <si>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</si>
  <si>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</si>
  <si>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</si>
  <si>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</si>
  <si>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</si>
  <si>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</si>
  <si>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</si>
  <si>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</si>
  <si>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</si>
  <si>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</si>
  <si>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</si>
  <si>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</si>
  <si>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</si>
  <si>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</si>
  <si>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</si>
  <si>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</si>
  <si>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</si>
  <si>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</si>
  <si>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</si>
  <si>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490:2011</t>
  </si>
  <si>
    <t xml:space="preserve">1/3/4</t>
  </si>
  <si>
    <t xml:space="preserve">Telhas  e  acessórios  em  betão  para  coberturas  e revestimento  de  paredes  —  Especificações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</si>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</sst>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6.97" customWidth="1"/>
    <col min="5" max="5" width="65.62" customWidth="1"/>
    <col min="6" max="6" width="1.36" customWidth="1"/>
    <col min="7" max="7" width="9.01" customWidth="1"/>
    <col min="8" max="8" width="4.93" customWidth="1"/>
    <col min="9" max="9" width="10.88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0.018</v>
      </c>
      <c r="G9" s="11"/>
      <c r="H9" s="13">
        <v>279.7</v>
      </c>
      <c r="I9" s="13"/>
      <c r="J9" s="13">
        <f ca="1">ROUND(INDIRECT(ADDRESS(ROW()+(0), COLUMN()+(-4), 1))*INDIRECT(ADDRESS(ROW()+(0), COLUMN()+(-2), 1)), 2)</f>
        <v>5.03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0.157</v>
      </c>
      <c r="G10" s="16"/>
      <c r="H10" s="17">
        <v>2992.57</v>
      </c>
      <c r="I10" s="17"/>
      <c r="J10" s="17">
        <f ca="1">ROUND(INDIRECT(ADDRESS(ROW()+(0), COLUMN()+(-4), 1))*INDIRECT(ADDRESS(ROW()+(0), COLUMN()+(-2), 1)), 2)</f>
        <v>469.83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18</v>
      </c>
      <c r="G11" s="16"/>
      <c r="H11" s="17">
        <v>18.65</v>
      </c>
      <c r="I11" s="17"/>
      <c r="J11" s="17">
        <f ca="1">ROUND(INDIRECT(ADDRESS(ROW()+(0), COLUMN()+(-4), 1))*INDIRECT(ADDRESS(ROW()+(0), COLUMN()+(-2), 1)), 2)</f>
        <v>335.7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</v>
      </c>
      <c r="G12" s="16"/>
      <c r="H12" s="17">
        <v>1222.54</v>
      </c>
      <c r="I12" s="17"/>
      <c r="J12" s="17">
        <f ca="1">ROUND(INDIRECT(ADDRESS(ROW()+(0), COLUMN()+(-4), 1))*INDIRECT(ADDRESS(ROW()+(0), COLUMN()+(-2), 1)), 2)</f>
        <v>13447.9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0.081</v>
      </c>
      <c r="G13" s="16"/>
      <c r="H13" s="17">
        <v>7134.03</v>
      </c>
      <c r="I13" s="17"/>
      <c r="J13" s="17">
        <f ca="1">ROUND(INDIRECT(ADDRESS(ROW()+(0), COLUMN()+(-4), 1))*INDIRECT(ADDRESS(ROW()+(0), COLUMN()+(-2), 1)), 2)</f>
        <v>577.86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0.063</v>
      </c>
      <c r="G14" s="16"/>
      <c r="H14" s="17">
        <v>907.3</v>
      </c>
      <c r="I14" s="17"/>
      <c r="J14" s="17">
        <f ca="1">ROUND(INDIRECT(ADDRESS(ROW()+(0), COLUMN()+(-4), 1))*INDIRECT(ADDRESS(ROW()+(0), COLUMN()+(-2), 1)), 2)</f>
        <v>57.16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0.683</v>
      </c>
      <c r="G15" s="16"/>
      <c r="H15" s="17">
        <v>1028.94</v>
      </c>
      <c r="I15" s="17"/>
      <c r="J15" s="17">
        <f ca="1">ROUND(INDIRECT(ADDRESS(ROW()+(0), COLUMN()+(-4), 1))*INDIRECT(ADDRESS(ROW()+(0), COLUMN()+(-2), 1)), 2)</f>
        <v>702.77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0.341</v>
      </c>
      <c r="G16" s="20"/>
      <c r="H16" s="21">
        <v>581.64</v>
      </c>
      <c r="I16" s="21"/>
      <c r="J16" s="21">
        <f ca="1">ROUND(INDIRECT(ADDRESS(ROW()+(0), COLUMN()+(-4), 1))*INDIRECT(ADDRESS(ROW()+(0), COLUMN()+(-2), 1)), 2)</f>
        <v>198.34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3"/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15794.6</v>
      </c>
      <c r="I17" s="24"/>
      <c r="J17" s="24">
        <f ca="1">ROUND(INDIRECT(ADDRESS(ROW()+(0), COLUMN()+(-4), 1))*INDIRECT(ADDRESS(ROW()+(0), COLUMN()+(-2), 1))/100, 2)</f>
        <v>315.89</v>
      </c>
      <c r="K17" s="24"/>
    </row>
    <row r="18" spans="1:11" ht="13.50" thickBot="1" customHeight="1">
      <c r="A18" s="25"/>
      <c r="B18" s="25"/>
      <c r="C18" s="25"/>
      <c r="D18" s="26"/>
      <c r="E18" s="26"/>
      <c r="F18" s="27"/>
      <c r="G18" s="27"/>
      <c r="H18" s="28" t="s">
        <v>37</v>
      </c>
      <c r="I18" s="28"/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16110.5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/>
      <c r="G21" s="30" t="s">
        <v>39</v>
      </c>
      <c r="H21" s="30"/>
      <c r="I21" s="30" t="s">
        <v>40</v>
      </c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1"/>
      <c r="G22" s="32">
        <v>182012</v>
      </c>
      <c r="H22" s="32"/>
      <c r="I22" s="32">
        <v>182012</v>
      </c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3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G17"/>
    <mergeCell ref="H17:I17"/>
    <mergeCell ref="J17:K17"/>
    <mergeCell ref="A18:C18"/>
    <mergeCell ref="F18:G18"/>
    <mergeCell ref="H18:I18"/>
    <mergeCell ref="J18:K18"/>
    <mergeCell ref="A21:F21"/>
    <mergeCell ref="G21:H21"/>
    <mergeCell ref="I21:J21"/>
    <mergeCell ref="A22:F22"/>
    <mergeCell ref="G22:H23"/>
    <mergeCell ref="I22:J23"/>
    <mergeCell ref="K22:K23"/>
    <mergeCell ref="A23:F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