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<sst xmlns="http://schemas.openxmlformats.org/spreadsheetml/2006/main" count="42" uniqueCount="42">
  <si>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</si>
  <si>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QRA010</t>
  </si>
  <si>
    <t xml:space="preserve">m</t>
  </si>
  <si>
    <t xml:space="preserve">Beirado decorativo.</t>
  </si>
  <si>
    <r>
      <rPr>
        <sz val="8.25"/>
        <color rgb="FF000000"/>
        <rFont val="Arial"/>
        <family val="2"/>
      </rPr>
      <t xml:space="preserve">Beirado decorativo no telhado, formado por cachorros pré-fabricados de betão de 90x7x10 cm, cor branca, assentes com argamassa de cimento, confeccionada em obra, com aditivo hidrófugo, dosificação 1:3 com uma separação de 50 cm, painéis cerâmicos furados com encaixe macho-fêmea de 50x20x3 cm e camada de compressão de 3 cm de espessura com a mesma argamassa. O preço não inclui o enchimento das telhas de beirado.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</si>
  <si>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</si>
  <si>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</si>
  <si>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</si>
  <si>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</si>
  <si>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</si>
  <si>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</si>
  <si>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mt13anh010b</t>
  </si>
  <si>
    <t xml:space="preserve">Ud</t>
  </si>
  <si>
    <t xml:space="preserve">Cachorro pré-fabricado de betão, 90x7x10 cm, cor branca.</t>
  </si>
  <si>
    <t xml:space="preserve">mt04lcg020a</t>
  </si>
  <si>
    <t xml:space="preserve">Ud</t>
  </si>
  <si>
    <t xml:space="preserve">Painel cerâmico furado com encaixe macho-fêmea, para revestir, 50x20x3 cm, com com topos rectos.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</si>
  <si>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</si>
  <si>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</si>
  <si>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</si>
  <si>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</si>
  <si>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</si>
  <si>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</si>
  <si>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</si>
  <si>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</si>
  <si>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</si>
  <si>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</si>
  <si>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</si>
  <si>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</si>
  <si>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</si>
  <si>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</si>
  <si>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</si>
  <si>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</si>
  <si>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</si>
  <si>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</si>
  <si>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</si>
  <si>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</si>
  <si>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</si>
  <si>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</si>
  <si>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</si>
  <si>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1.908,56Kz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</si>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</sst>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2.04" customWidth="1"/>
    <col min="5" max="5" width="82.2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4064.61</v>
      </c>
      <c r="H9" s="13">
        <f ca="1">ROUND(INDIRECT(ADDRESS(ROW()+(0), COLUMN()+(-2), 1))*INDIRECT(ADDRESS(ROW()+(0), COLUMN()+(-1), 1)), 2)</f>
        <v>4064.61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136.12</v>
      </c>
      <c r="H10" s="17">
        <f ca="1">ROUND(INDIRECT(ADDRESS(ROW()+(0), COLUMN()+(-2), 1))*INDIRECT(ADDRESS(ROW()+(0), COLUMN()+(-1), 1)), 2)</f>
        <v>544.48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283.51</v>
      </c>
      <c r="H11" s="17">
        <f ca="1">ROUND(INDIRECT(ADDRESS(ROW()+(0), COLUMN()+(-2), 1))*INDIRECT(ADDRESS(ROW()+(0), COLUMN()+(-1), 1)), 2)</f>
        <v>2.84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0.074</v>
      </c>
      <c r="G12" s="17">
        <v>3024.04</v>
      </c>
      <c r="H12" s="17">
        <f ca="1">ROUND(INDIRECT(ADDRESS(ROW()+(0), COLUMN()+(-2), 1))*INDIRECT(ADDRESS(ROW()+(0), COLUMN()+(-1), 1)), 2)</f>
        <v>223.78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22.5</v>
      </c>
      <c r="G13" s="17">
        <v>18.9</v>
      </c>
      <c r="H13" s="17">
        <f ca="1">ROUND(INDIRECT(ADDRESS(ROW()+(0), COLUMN()+(-2), 1))*INDIRECT(ADDRESS(ROW()+(0), COLUMN()+(-1), 1)), 2)</f>
        <v>425.25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0.45</v>
      </c>
      <c r="G14" s="17">
        <v>226.8</v>
      </c>
      <c r="H14" s="17">
        <f ca="1">ROUND(INDIRECT(ADDRESS(ROW()+(0), COLUMN()+(-2), 1))*INDIRECT(ADDRESS(ROW()+(0), COLUMN()+(-1), 1)), 2)</f>
        <v>102.06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0.04</v>
      </c>
      <c r="G15" s="17">
        <v>932.73</v>
      </c>
      <c r="H15" s="17">
        <f ca="1">ROUND(INDIRECT(ADDRESS(ROW()+(0), COLUMN()+(-2), 1))*INDIRECT(ADDRESS(ROW()+(0), COLUMN()+(-1), 1)), 2)</f>
        <v>37.31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1.049</v>
      </c>
      <c r="G16" s="17">
        <v>1055.59</v>
      </c>
      <c r="H16" s="17">
        <f ca="1">ROUND(INDIRECT(ADDRESS(ROW()+(0), COLUMN()+(-2), 1))*INDIRECT(ADDRESS(ROW()+(0), COLUMN()+(-1), 1)), 2)</f>
        <v>1107.31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1.574</v>
      </c>
      <c r="G17" s="21">
        <v>620.64</v>
      </c>
      <c r="H17" s="21">
        <f ca="1">ROUND(INDIRECT(ADDRESS(ROW()+(0), COLUMN()+(-2), 1))*INDIRECT(ADDRESS(ROW()+(0), COLUMN()+(-1), 1)), 2)</f>
        <v>976.89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7484.53</v>
      </c>
      <c r="H18" s="24">
        <f ca="1">ROUND(INDIRECT(ADDRESS(ROW()+(0), COLUMN()+(-2), 1))*INDIRECT(ADDRESS(ROW()+(0), COLUMN()+(-1), 1))/100, 2)</f>
        <v>149.69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7634.22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