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<sst xmlns="http://schemas.openxmlformats.org/spreadsheetml/2006/main" count="27" uniqueCount="27">
  <si>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</si>
  <si>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QDF032</t>
  </si>
  <si>
    <t xml:space="preserve">Ud</t>
  </si>
  <si>
    <t xml:space="preserve">Encontro de cobertura plana não acessível, não ventilada com sumidouro. Impermeabilização com lâminas de PVC.</t>
  </si>
  <si>
    <r>
      <rPr>
        <sz val="8.25"/>
        <color rgb="FF000000"/>
        <rFont val="Arial"/>
        <family val="2"/>
      </rPr>
      <t xml:space="preserve">Encontro de cobertura plana não acessível, não ventilada, Deck, tipo convencional com sumidouro de PVC, de saída vertical, de 125 mm de diâmetro, com para-gravilhas de polietileno, fixado com soldadura termoplástica à tela impermeabilizante de PVC. O preço não inclui a tela impermeabilizante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</si>
  <si>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</si>
  <si>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</si>
  <si>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</si>
  <si>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</si>
  <si>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</si>
  <si>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</si>
  <si>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mt15dan100De</t>
  </si>
  <si>
    <t xml:space="preserve">Ud</t>
  </si>
  <si>
    <t xml:space="preserve">Sumidouro de PVC, de saída vertical, de 125 mm de diâmetro, com para-gravilhas de polietileno.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</si>
  <si>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</si>
  <si>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</si>
  <si>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</si>
  <si>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</si>
  <si>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</si>
  <si>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</si>
  <si>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</si>
  <si>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</si>
  <si>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</si>
  <si>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</si>
  <si>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</si>
  <si>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6.556,65Kz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</si>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</sst>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79.90" customWidth="1"/>
    <col min="5" max="5" width="6.46" customWidth="1"/>
    <col min="6" max="6" width="12.92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18912.2</v>
      </c>
      <c r="G9" s="13">
        <f ca="1">ROUND(INDIRECT(ADDRESS(ROW()+(0), COLUMN()+(-2), 1))*INDIRECT(ADDRESS(ROW()+(0), COLUMN()+(-1), 1)), 2)</f>
        <v>18912.2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0.131</v>
      </c>
      <c r="F10" s="17">
        <v>1028.94</v>
      </c>
      <c r="G10" s="17">
        <f ca="1">ROUND(INDIRECT(ADDRESS(ROW()+(0), COLUMN()+(-2), 1))*INDIRECT(ADDRESS(ROW()+(0), COLUMN()+(-1), 1)), 2)</f>
        <v>134.79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0.131</v>
      </c>
      <c r="F11" s="17">
        <v>604.97</v>
      </c>
      <c r="G11" s="17">
        <f ca="1">ROUND(INDIRECT(ADDRESS(ROW()+(0), COLUMN()+(-2), 1))*INDIRECT(ADDRESS(ROW()+(0), COLUMN()+(-1), 1)), 2)</f>
        <v>79.25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0.446</v>
      </c>
      <c r="F12" s="21">
        <v>1057.3</v>
      </c>
      <c r="G12" s="21">
        <f ca="1">ROUND(INDIRECT(ADDRESS(ROW()+(0), COLUMN()+(-2), 1))*INDIRECT(ADDRESS(ROW()+(0), COLUMN()+(-1), 1)), 2)</f>
        <v>471.56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19597.8</v>
      </c>
      <c r="G13" s="24">
        <f ca="1">ROUND(INDIRECT(ADDRESS(ROW()+(0), COLUMN()+(-2), 1))*INDIRECT(ADDRESS(ROW()+(0), COLUMN()+(-1), 1))/100, 2)</f>
        <v>391.96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19989.8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