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<sst xmlns="http://schemas.openxmlformats.org/spreadsheetml/2006/main" count="52" uniqueCount="52">
  <si>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</si>
  <si>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QBF037</t>
  </si>
  <si>
    <t xml:space="preserve">Ud</t>
  </si>
  <si>
    <t xml:space="preserve">Encontro de cobertura plana acessível, ventilada com calha de drenagem com lâmina de poliolefinas com união termoselada. Impermeabilização com lâminas de poliolefinas.</t>
  </si>
  <si>
    <r>
      <rPr>
        <sz val="8.25"/>
        <color rgb="FF000000"/>
        <rFont val="Arial"/>
        <family val="2"/>
      </rPr>
      <t xml:space="preserve">Encontro de cobertura plana acessível, ventilada, com pavimento fixo, tipo convencional com calha de drenagem com lâmina de poliolefinas com união termoselada, de saída horizontal, de 110 mm de altura e 3000 mm de comprimento, fixada à superfície suporte com cimento cola melhorado, C2 TE S1, segundo NP EN 12004, deformável, com deslizamento reduzido e tempo de colocação ampliado, cor cinzento, preparada para receber a impermeabilização. Inclusive peças especiais e elementos de fixação. O preço não inclui a impermeabilização.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</si>
  <si>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</si>
  <si>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</si>
  <si>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</si>
  <si>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</si>
  <si>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</si>
  <si>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</si>
  <si>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mt09mcm060a</t>
  </si>
  <si>
    <t xml:space="preserve">kg</t>
  </si>
  <si>
    <t xml:space="preserve">Cimento cola melhorado, C2 TE S1, segundo NP EN 12004, deformável, com deslizamento reduzido e tempo de colocação ampliado, cor cinzento, à base de cimento, inertes de granulometria fina, resinas sintéticas e aditivos especiais, com propriedades tixotrópicas e de endurecimento sem retracção.</t>
  </si>
  <si>
    <t xml:space="preserve">mt15rev350b</t>
  </si>
  <si>
    <t xml:space="preserve">Ud</t>
  </si>
  <si>
    <t xml:space="preserve">Calha de drenagem de ABS com pendente no seu interior, de 110 mm de altura e 1500 mm de comprimento, com suporte para revestimento de aço inoxidável, lâmina impermeabilizante flexível tipo EVAC, de 200 mm de largura, com união termoselada às abas da calha de drenagem e kit de fixação.</t>
  </si>
  <si>
    <t xml:space="preserve">mt15rev350c</t>
  </si>
  <si>
    <t xml:space="preserve">Ud</t>
  </si>
  <si>
    <t xml:space="preserve">Calha de drenagem de ABS com pendente no seu interior, de 110 mm de altura e 1500 mm de comprimento, com suporte para revestimento de aço inoxidável, lâmina impermeabilizante flexível tipo EVAC, de 200 mm de largura, com união termoselada às abas da calha de drenagem e kit de fixação.</t>
  </si>
  <si>
    <t xml:space="preserve">mt15rev352a</t>
  </si>
  <si>
    <t xml:space="preserve">Ud</t>
  </si>
  <si>
    <t xml:space="preserve">Peça para remate de ABS para calha de drenagem, de 110 mm de altura, com lâmina impermeabilizante flexível tipo EVAC, de 200 mm de largura, com união termoselada à aba da peça para remate e kit de fixação.</t>
  </si>
  <si>
    <t xml:space="preserve">mt15rev353c</t>
  </si>
  <si>
    <t xml:space="preserve">Ud</t>
  </si>
  <si>
    <t xml:space="preserve">Peça terminal de ABS para calha de drenagem, de 110 mm de altura, com lâmina impermeabilizante flexível tipo EVAC, de 200 mm de largura, com união termoselada à aba da peça terminal e kit de fixação.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</si>
  <si>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</si>
  <si>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</si>
  <si>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</si>
  <si>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</si>
  <si>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</si>
  <si>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</si>
  <si>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</si>
  <si>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</si>
  <si>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</si>
  <si>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</si>
  <si>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</si>
  <si>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338.333,00Kz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</si>
  <si>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</si>
  <si>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</si>
  <si>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</si>
  <si>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</si>
  <si>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</si>
  <si>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</si>
  <si>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</si>
  <si>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</si>
  <si>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13956:2012</t>
  </si>
  <si>
    <t xml:space="preserve">1/3/4</t>
  </si>
  <si>
    <t xml:space="preserve">Membranas  de  impermeabilização  f lexíveis  — Membranas  de  plástico  e  de  borracha  para impermeabilização  de  coberturas  —  Definições e  características  Membranas  de  impermeabilização  f lexíveis  Membranas  de  plástico  e  de borracha  para  impermeabilização  de  coberturas Definições  e  características  Membranas  de  impermeabilização  f lexíveis  Membranas  de  plástico e  de  borracha  para  impermeabilização  de  coberturas  Definições  e 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</si>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</sst>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02" customWidth="1"/>
    <col min="4" max="4" width="2.55" customWidth="1"/>
    <col min="5" max="5" width="73.44" customWidth="1"/>
    <col min="6" max="6" width="7.65" customWidth="1"/>
    <col min="7" max="7" width="6.12" customWidth="1"/>
    <col min="8" max="8" width="12.58" customWidth="1"/>
    <col min="9" max="9" width="3.0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1.35</v>
      </c>
      <c r="H9" s="13">
        <v>156.75</v>
      </c>
      <c r="I9" s="13">
        <f ca="1">ROUND(INDIRECT(ADDRESS(ROW()+(0), COLUMN()+(-2), 1))*INDIRECT(ADDRESS(ROW()+(0), COLUMN()+(-1), 1)), 2)</f>
        <v>211.61</v>
      </c>
      <c r="J9" s="13"/>
    </row>
    <row r="10" spans="1:10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7">
        <v>441004</v>
      </c>
      <c r="I10" s="17">
        <f ca="1">ROUND(INDIRECT(ADDRESS(ROW()+(0), COLUMN()+(-2), 1))*INDIRECT(ADDRESS(ROW()+(0), COLUMN()+(-1), 1)), 2)</f>
        <v>441004</v>
      </c>
      <c r="J10" s="17"/>
    </row>
    <row r="11" spans="1:10" ht="45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</v>
      </c>
      <c r="H11" s="17">
        <v>441004</v>
      </c>
      <c r="I11" s="17">
        <f ca="1">ROUND(INDIRECT(ADDRESS(ROW()+(0), COLUMN()+(-2), 1))*INDIRECT(ADDRESS(ROW()+(0), COLUMN()+(-1), 1)), 2)</f>
        <v>441004</v>
      </c>
      <c r="J11" s="17"/>
    </row>
    <row r="12" spans="1:10" ht="34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</v>
      </c>
      <c r="H12" s="17">
        <v>63993.5</v>
      </c>
      <c r="I12" s="17">
        <f ca="1">ROUND(INDIRECT(ADDRESS(ROW()+(0), COLUMN()+(-2), 1))*INDIRECT(ADDRESS(ROW()+(0), COLUMN()+(-1), 1)), 2)</f>
        <v>63993.5</v>
      </c>
      <c r="J12" s="17"/>
    </row>
    <row r="13" spans="1:10" ht="34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1</v>
      </c>
      <c r="H13" s="17">
        <v>63993.5</v>
      </c>
      <c r="I13" s="17">
        <f ca="1">ROUND(INDIRECT(ADDRESS(ROW()+(0), COLUMN()+(-2), 1))*INDIRECT(ADDRESS(ROW()+(0), COLUMN()+(-1), 1)), 2)</f>
        <v>63993.5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0.367</v>
      </c>
      <c r="H14" s="17">
        <v>1055.59</v>
      </c>
      <c r="I14" s="17">
        <f ca="1">ROUND(INDIRECT(ADDRESS(ROW()+(0), COLUMN()+(-2), 1))*INDIRECT(ADDRESS(ROW()+(0), COLUMN()+(-1), 1)), 2)</f>
        <v>387.4</v>
      </c>
      <c r="J14" s="17"/>
    </row>
    <row r="15" spans="1:10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0.367</v>
      </c>
      <c r="H15" s="17">
        <v>620.64</v>
      </c>
      <c r="I15" s="17">
        <f ca="1">ROUND(INDIRECT(ADDRESS(ROW()+(0), COLUMN()+(-2), 1))*INDIRECT(ADDRESS(ROW()+(0), COLUMN()+(-1), 1)), 2)</f>
        <v>227.77</v>
      </c>
      <c r="J15" s="17"/>
    </row>
    <row r="16" spans="1:10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19"/>
      <c r="G16" s="20">
        <v>0.42</v>
      </c>
      <c r="H16" s="21">
        <v>1084.69</v>
      </c>
      <c r="I16" s="21">
        <f ca="1">ROUND(INDIRECT(ADDRESS(ROW()+(0), COLUMN()+(-2), 1))*INDIRECT(ADDRESS(ROW()+(0), COLUMN()+(-1), 1)), 2)</f>
        <v>455.57</v>
      </c>
      <c r="J16" s="21"/>
    </row>
    <row r="17" spans="1:10" ht="13.50" thickBot="1" customHeight="1">
      <c r="A17" s="19"/>
      <c r="B17" s="19"/>
      <c r="C17" s="22" t="s">
        <v>35</v>
      </c>
      <c r="D17" s="22"/>
      <c r="E17" s="5" t="s">
        <v>36</v>
      </c>
      <c r="F17" s="5"/>
      <c r="G17" s="23">
        <v>2</v>
      </c>
      <c r="H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1.01128e+006</v>
      </c>
      <c r="I17" s="24">
        <f ca="1">ROUND(INDIRECT(ADDRESS(ROW()+(0), COLUMN()+(-2), 1))*INDIRECT(ADDRESS(ROW()+(0), COLUMN()+(-1), 1))/100, 2)</f>
        <v>20225.5</v>
      </c>
      <c r="J17" s="24"/>
    </row>
    <row r="18" spans="1:10" ht="13.50" thickBot="1" customHeight="1">
      <c r="A18" s="25" t="s">
        <v>37</v>
      </c>
      <c r="B18" s="25"/>
      <c r="C18" s="26"/>
      <c r="D18" s="26"/>
      <c r="E18" s="26"/>
      <c r="F18" s="26"/>
      <c r="G18" s="27"/>
      <c r="H18" s="25" t="s">
        <v>38</v>
      </c>
      <c r="I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1.0315e+006</v>
      </c>
      <c r="J18" s="28"/>
    </row>
    <row r="21" spans="1:10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 t="s">
        <v>41</v>
      </c>
      <c r="I21" s="29"/>
      <c r="J21" s="29" t="s">
        <v>42</v>
      </c>
    </row>
    <row r="22" spans="1:10" ht="13.50" thickBot="1" customHeight="1">
      <c r="A22" s="30" t="s">
        <v>43</v>
      </c>
      <c r="B22" s="30"/>
      <c r="C22" s="30"/>
      <c r="D22" s="30"/>
      <c r="E22" s="30"/>
      <c r="F22" s="31">
        <v>142013</v>
      </c>
      <c r="G22" s="31"/>
      <c r="H22" s="31">
        <v>172013</v>
      </c>
      <c r="I22" s="31"/>
      <c r="J22" s="31" t="s">
        <v>44</v>
      </c>
    </row>
    <row r="23" spans="1:10" ht="13.50" thickBot="1" customHeight="1">
      <c r="A23" s="32" t="s">
        <v>45</v>
      </c>
      <c r="B23" s="32"/>
      <c r="C23" s="32"/>
      <c r="D23" s="32"/>
      <c r="E23" s="32"/>
      <c r="F23" s="33"/>
      <c r="G23" s="33"/>
      <c r="H23" s="33"/>
      <c r="I23" s="33"/>
      <c r="J23" s="33"/>
    </row>
    <row r="24" spans="1:10" ht="13.50" thickBot="1" customHeight="1">
      <c r="A24" s="30" t="s">
        <v>46</v>
      </c>
      <c r="B24" s="30"/>
      <c r="C24" s="30"/>
      <c r="D24" s="30"/>
      <c r="E24" s="30"/>
      <c r="F24" s="31">
        <v>1.10201e+006</v>
      </c>
      <c r="G24" s="31"/>
      <c r="H24" s="31">
        <v>1.10201e+006</v>
      </c>
      <c r="I24" s="31"/>
      <c r="J24" s="31" t="s">
        <v>47</v>
      </c>
    </row>
    <row r="25" spans="1:10" ht="55.50" thickBot="1" customHeight="1">
      <c r="A25" s="32" t="s">
        <v>48</v>
      </c>
      <c r="B25" s="32"/>
      <c r="C25" s="32"/>
      <c r="D25" s="32"/>
      <c r="E25" s="32"/>
      <c r="F25" s="33"/>
      <c r="G25" s="33"/>
      <c r="H25" s="33"/>
      <c r="I25" s="33"/>
      <c r="J25" s="33"/>
    </row>
    <row r="28" spans="1:1" ht="33.75" thickBot="1" customHeight="1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50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51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I8:J8"/>
    <mergeCell ref="A9:B9"/>
    <mergeCell ref="C9:D9"/>
    <mergeCell ref="E9:F9"/>
    <mergeCell ref="I9:J9"/>
    <mergeCell ref="A10:B10"/>
    <mergeCell ref="C10:D10"/>
    <mergeCell ref="E10:F10"/>
    <mergeCell ref="I10:J10"/>
    <mergeCell ref="A11:B11"/>
    <mergeCell ref="C11:D11"/>
    <mergeCell ref="E11:F11"/>
    <mergeCell ref="I11:J11"/>
    <mergeCell ref="A12:B12"/>
    <mergeCell ref="C12:D12"/>
    <mergeCell ref="E12:F12"/>
    <mergeCell ref="I12:J12"/>
    <mergeCell ref="A13:B13"/>
    <mergeCell ref="C13:D13"/>
    <mergeCell ref="E13:F13"/>
    <mergeCell ref="I13:J13"/>
    <mergeCell ref="A14:B14"/>
    <mergeCell ref="C14:D14"/>
    <mergeCell ref="E14:F14"/>
    <mergeCell ref="I14:J14"/>
    <mergeCell ref="A15:B15"/>
    <mergeCell ref="C15:D15"/>
    <mergeCell ref="E15:F15"/>
    <mergeCell ref="I15:J15"/>
    <mergeCell ref="A16:B16"/>
    <mergeCell ref="C16:D16"/>
    <mergeCell ref="E16:F16"/>
    <mergeCell ref="I16:J16"/>
    <mergeCell ref="A17:B17"/>
    <mergeCell ref="C17:D17"/>
    <mergeCell ref="E17:F17"/>
    <mergeCell ref="I17:J17"/>
    <mergeCell ref="A18:F18"/>
    <mergeCell ref="I18:J18"/>
    <mergeCell ref="A21:E21"/>
    <mergeCell ref="F21:G21"/>
    <mergeCell ref="H21:I21"/>
    <mergeCell ref="A22:E22"/>
    <mergeCell ref="F22:G23"/>
    <mergeCell ref="H22:I23"/>
    <mergeCell ref="J22:J23"/>
    <mergeCell ref="A23:E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