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<sst xmlns="http://schemas.openxmlformats.org/spreadsheetml/2006/main" count="37" uniqueCount="37">
  <si>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</si>
  <si>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</si>
  <si>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</si>
  <si>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</si>
  <si>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40 mm de espessura, de 1000x500 mm, cor preto, de entre 105 e 125 kg/m³ de densidade, resistência térmica 1 m²°C/W, condutibilidade térmica 0,04 W/(m°C), factor de resistência à difusão do vapor de água entre 7 e 14, Euroclasse E de reacção ao fogo, segundo NP EN 13501-1, resistência à compressão &gt;= 100 kPa,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</si>
  <si>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</si>
  <si>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</si>
  <si>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</si>
  <si>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</si>
  <si>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</si>
  <si>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</si>
  <si>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mt16acs010na</t>
  </si>
  <si>
    <t xml:space="preserve">m²</t>
  </si>
  <si>
    <t xml:space="preserve">Painel de aglomerado de cortiça expandida, de 40 mm de espessura, de 1000x500 mm, cor preto, de entre 105 e 125 kg/m³ de densidade, resistência térmica 1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</si>
  <si>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mt16aaa020lg</t>
  </si>
  <si>
    <t xml:space="preserve">Ud</t>
  </si>
  <si>
    <t xml:space="preserve">Fixação mecânica para painéis isolantes de aglomerado de cortiça expandida,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</si>
  <si>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</si>
  <si>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</si>
  <si>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</si>
  <si>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</si>
  <si>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</si>
  <si>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</si>
  <si>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</si>
  <si>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</si>
  <si>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423,53Kz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</si>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</sst>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18885.9</v>
      </c>
      <c r="J9" s="13">
        <f ca="1">ROUND(INDIRECT(ADDRESS(ROW()+(0), COLUMN()+(-3), 1))*INDIRECT(ADDRESS(ROW()+(0), COLUMN()+(-1), 1)), 2)</f>
        <v>19830.2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237.8</v>
      </c>
      <c r="J10" s="17">
        <f ca="1">ROUND(INDIRECT(ADDRESS(ROW()+(0), COLUMN()+(-3), 1))*INDIRECT(ADDRESS(ROW()+(0), COLUMN()+(-1), 1)), 2)</f>
        <v>713.4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0.131</v>
      </c>
      <c r="H11" s="16"/>
      <c r="I11" s="17">
        <v>1057.3</v>
      </c>
      <c r="J11" s="17">
        <f ca="1">ROUND(INDIRECT(ADDRESS(ROW()+(0), COLUMN()+(-3), 1))*INDIRECT(ADDRESS(ROW()+(0), COLUMN()+(-1), 1)), 2)</f>
        <v>138.51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0.131</v>
      </c>
      <c r="H12" s="20"/>
      <c r="I12" s="21">
        <v>604.97</v>
      </c>
      <c r="J12" s="21">
        <f ca="1">ROUND(INDIRECT(ADDRESS(ROW()+(0), COLUMN()+(-3), 1))*INDIRECT(ADDRESS(ROW()+(0), COLUMN()+(-1), 1)), 2)</f>
        <v>79.25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20761.3</v>
      </c>
      <c r="J13" s="24">
        <f ca="1">ROUND(INDIRECT(ADDRESS(ROW()+(0), COLUMN()+(-3), 1))*INDIRECT(ADDRESS(ROW()+(0), COLUMN()+(-1), 1))/100, 2)</f>
        <v>415.23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21176.6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