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<sst xmlns="http://schemas.openxmlformats.org/spreadsheetml/2006/main" count="37" uniqueCount="37">
  <si>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</si>
  <si>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NAN120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</si>
  <si>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</si>
  <si>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</si>
  <si>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com painel rígido de poliestireno expandido, de superfície lisa e bordo lateral recto, de 80 mm de espessura, resistência térmica 2,5 m²°C/W, condutibilidade térmica 0,032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</si>
  <si>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</si>
  <si>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</si>
  <si>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</si>
  <si>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</si>
  <si>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</si>
  <si>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</si>
  <si>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mt16pel010adoq</t>
  </si>
  <si>
    <t xml:space="preserve">m²</t>
  </si>
  <si>
    <t xml:space="preserve">Painel rígido de poliestireno expandido, segundo NP EN 13163, de superfície lisa e bordo lateral recto, de 80 mm de espessura, resistência térmica 2,5 m²°C/W, condutibilidade térmica 0,032 W/(m°C), Euroclasse E de reacção ao fogo segundo NP EN 13501-1, com código de designação EPS-EN 13163-L3-W3-T2-S5-P10-BS100-DS(N)2-CS(10)60.</t>
  </si>
  <si>
    <t xml:space="preserve">mt16aaa020hg</t>
  </si>
  <si>
    <t xml:space="preserve">Ud</t>
  </si>
  <si>
    <t xml:space="preserve">Fixação mecânica para painéis isolantes de poliestireno expandido,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</si>
  <si>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</si>
  <si>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</si>
  <si>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</si>
  <si>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</si>
  <si>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</si>
  <si>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</si>
  <si>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</si>
  <si>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</si>
  <si>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273,92Kz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</si>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</sst>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11468.5</v>
      </c>
      <c r="I9" s="13">
        <f ca="1">ROUND(INDIRECT(ADDRESS(ROW()+(0), COLUMN()+(-3), 1))*INDIRECT(ADDRESS(ROW()+(0), COLUMN()+(-1), 1)), 2)</f>
        <v>12615.4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2.5</v>
      </c>
      <c r="G10" s="16"/>
      <c r="H10" s="17">
        <v>240.91</v>
      </c>
      <c r="I10" s="17">
        <f ca="1">ROUND(INDIRECT(ADDRESS(ROW()+(0), COLUMN()+(-3), 1))*INDIRECT(ADDRESS(ROW()+(0), COLUMN()+(-1), 1)), 2)</f>
        <v>602.28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0.118</v>
      </c>
      <c r="G11" s="16"/>
      <c r="H11" s="17">
        <v>1132.39</v>
      </c>
      <c r="I11" s="17">
        <f ca="1">ROUND(INDIRECT(ADDRESS(ROW()+(0), COLUMN()+(-3), 1))*INDIRECT(ADDRESS(ROW()+(0), COLUMN()+(-1), 1)), 2)</f>
        <v>133.62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0.118</v>
      </c>
      <c r="G12" s="20"/>
      <c r="H12" s="21">
        <v>647.8</v>
      </c>
      <c r="I12" s="21">
        <f ca="1">ROUND(INDIRECT(ADDRESS(ROW()+(0), COLUMN()+(-3), 1))*INDIRECT(ADDRESS(ROW()+(0), COLUMN()+(-1), 1)), 2)</f>
        <v>76.44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13427.7</v>
      </c>
      <c r="I13" s="24">
        <f ca="1">ROUND(INDIRECT(ADDRESS(ROW()+(0), COLUMN()+(-3), 1))*INDIRECT(ADDRESS(ROW()+(0), COLUMN()+(-1), 1))/100, 2)</f>
        <v>268.55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13696.2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1.07202e+06</v>
      </c>
      <c r="F18" s="31"/>
      <c r="G18" s="31">
        <v>1.07202e+06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