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<sst xmlns="http://schemas.openxmlformats.org/spreadsheetml/2006/main" count="40" uniqueCount="40">
  <si>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</si>
  <si>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NAM030</t>
  </si>
  <si>
    <t xml:space="preserve">m²</t>
  </si>
  <si>
    <t xml:space="preserve">Isolamento termo-acústico sob pavimentos de madeira e laminados, com poliestireno expandido.</t>
  </si>
  <si>
    <r>
      <rPr>
        <sz val="8.25"/>
        <color rgb="FF000000"/>
        <rFont val="Arial"/>
        <family val="2"/>
      </rPr>
      <t xml:space="preserve">Isolamento termo-acústico sob pavimentos de madeira e laminados, formado por painel rígido de poliestireno expandido, segundo NP EN 13163, de superfície lisa e bordo lateral a meia madeira, de 40 mm de espessura, resistência térmica 1,35 m²°C/W, condutibilidade térmica 0,03 W/(m°C), colocado topo a topo, simplesmente apoiado, coberto com filme de polietileno de 0,2 mm de espessura e dessolidarização perimetral executada com o mesmo material isolante, preparado para receber directamente o pavimento de madeira ou laminado.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</si>
  <si>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</si>
  <si>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</si>
  <si>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</si>
  <si>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</si>
  <si>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</si>
  <si>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</si>
  <si>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mt16pel060nnd</t>
  </si>
  <si>
    <t xml:space="preserve">m²</t>
  </si>
  <si>
    <t xml:space="preserve">Painel rígido de poliestireno expandido, segundo NP EN 13163, de superfície lisa e bordo lateral a meia madeira, de 40 mm de espessura, resistência térmica 1,35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</si>
  <si>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</si>
  <si>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</si>
  <si>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</si>
  <si>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</si>
  <si>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</si>
  <si>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</si>
  <si>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</si>
  <si>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</si>
  <si>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</si>
  <si>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</si>
  <si>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</si>
  <si>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</si>
  <si>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</si>
  <si>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</si>
  <si>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948,78Kz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</si>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</sst>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2.38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8015.68</v>
      </c>
      <c r="J9" s="13">
        <f ca="1">ROUND(INDIRECT(ADDRESS(ROW()+(0), COLUMN()+(-3), 1))*INDIRECT(ADDRESS(ROW()+(0), COLUMN()+(-1), 1)), 2)</f>
        <v>8817.25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487.49</v>
      </c>
      <c r="J10" s="17">
        <f ca="1">ROUND(INDIRECT(ADDRESS(ROW()+(0), COLUMN()+(-3), 1))*INDIRECT(ADDRESS(ROW()+(0), COLUMN()+(-1), 1)), 2)</f>
        <v>511.86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356.7</v>
      </c>
      <c r="J11" s="17">
        <f ca="1">ROUND(INDIRECT(ADDRESS(ROW()+(0), COLUMN()+(-3), 1))*INDIRECT(ADDRESS(ROW()+(0), COLUMN()+(-1), 1)), 2)</f>
        <v>89.18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0.157</v>
      </c>
      <c r="H12" s="16"/>
      <c r="I12" s="17">
        <v>1057.3</v>
      </c>
      <c r="J12" s="17">
        <f ca="1">ROUND(INDIRECT(ADDRESS(ROW()+(0), COLUMN()+(-3), 1))*INDIRECT(ADDRESS(ROW()+(0), COLUMN()+(-1), 1)), 2)</f>
        <v>166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0.157</v>
      </c>
      <c r="H13" s="20"/>
      <c r="I13" s="21">
        <v>604.97</v>
      </c>
      <c r="J13" s="21">
        <f ca="1">ROUND(INDIRECT(ADDRESS(ROW()+(0), COLUMN()+(-3), 1))*INDIRECT(ADDRESS(ROW()+(0), COLUMN()+(-1), 1)), 2)</f>
        <v>94.98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9679.27</v>
      </c>
      <c r="J14" s="24">
        <f ca="1">ROUND(INDIRECT(ADDRESS(ROW()+(0), COLUMN()+(-3), 1))*INDIRECT(ADDRESS(ROW()+(0), COLUMN()+(-1), 1))/100, 2)</f>
        <v>193.59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9872.86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