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<sst xmlns="http://schemas.openxmlformats.org/spreadsheetml/2006/main" count="39" uniqueCount="39">
  <si>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</si>
  <si>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NAK010</t>
  </si>
  <si>
    <t xml:space="preserve">m²</t>
  </si>
  <si>
    <t xml:space="preserve">Isolamento térmico horizontal de lajes térreas, com poliestireno extrudido.</t>
  </si>
  <si>
    <r>
      <rPr>
        <sz val="8.25"/>
        <color rgb="FF000000"/>
        <rFont val="Arial"/>
        <family val="2"/>
      </rPr>
      <t xml:space="preserve">Isolamento térmico horizontal de lajes térreas, formado por painel rígido de poliestireno extrudido, de superfície lisa e bordo lateral a meia madeira, de 120 mm de espessura, resistência à compressão &gt;= 500 kPa, resistência térmica 3,35 m²°C/W, condutibilidade térmica 0,036 W/(m°C), colocado topo a topo na base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</si>
  <si>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</si>
  <si>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</si>
  <si>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</si>
  <si>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</si>
  <si>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</si>
  <si>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</si>
  <si>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mt16pxa010biq</t>
  </si>
  <si>
    <t xml:space="preserve">m²</t>
  </si>
  <si>
    <t xml:space="preserve">Painel rígido de poliestireno extrudido, segundo EN 13164, de superfície lisa e bordo lateral a meia madeira, de 120 mm de espessura, resistência à compressão &gt;= 500 kPa, resistência térmica 3,35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</si>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</sst>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2.89" customWidth="1"/>
    <col min="5" max="5" width="72.7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v>
      </c>
      <c r="H9" s="11"/>
      <c r="I9" s="13">
        <v>38071.4</v>
      </c>
      <c r="J9" s="13">
        <f ca="1">ROUND(INDIRECT(ADDRESS(ROW()+(0), COLUMN()+(-3), 1))*INDIRECT(ADDRESS(ROW()+(0), COLUMN()+(-1), 1)), 2)</f>
        <v>41878.5</v>
      </c>
      <c r="K9" s="13"/>
    </row>
    <row r="10" spans="1:11" ht="13.50" thickBot="1" customHeight="1">
      <c r="A10" s="14" t="s">
        <v>14</v>
      </c>
      <c r="B10" s="14"/>
      <c r="C10" s="15" t="s">
        <v>15</v>
      </c>
      <c r="D10" s="15"/>
      <c r="E10" s="14" t="s">
        <v>16</v>
      </c>
      <c r="F10" s="14"/>
      <c r="G10" s="16">
        <v>1.1</v>
      </c>
      <c r="H10" s="16"/>
      <c r="I10" s="17">
        <v>487.49</v>
      </c>
      <c r="J10" s="17">
        <f ca="1">ROUND(INDIRECT(ADDRESS(ROW()+(0), COLUMN()+(-3), 1))*INDIRECT(ADDRESS(ROW()+(0), COLUMN()+(-1), 1)), 2)</f>
        <v>536.24</v>
      </c>
      <c r="K10" s="17"/>
    </row>
    <row r="11" spans="1:11" ht="13.50" thickBot="1" customHeight="1">
      <c r="A11" s="14" t="s">
        <v>17</v>
      </c>
      <c r="B11" s="14"/>
      <c r="C11" s="15" t="s">
        <v>18</v>
      </c>
      <c r="D11" s="15"/>
      <c r="E11" s="14" t="s">
        <v>19</v>
      </c>
      <c r="F11" s="14"/>
      <c r="G11" s="16">
        <v>0.4</v>
      </c>
      <c r="H11" s="16"/>
      <c r="I11" s="17">
        <v>356.7</v>
      </c>
      <c r="J11" s="17">
        <f ca="1">ROUND(INDIRECT(ADDRESS(ROW()+(0), COLUMN()+(-3), 1))*INDIRECT(ADDRESS(ROW()+(0), COLUMN()+(-1), 1)), 2)</f>
        <v>142.68</v>
      </c>
      <c r="K11" s="17"/>
    </row>
    <row r="12" spans="1:11" ht="13.50" thickBot="1" customHeight="1">
      <c r="A12" s="14" t="s">
        <v>20</v>
      </c>
      <c r="B12" s="14"/>
      <c r="C12" s="15" t="s">
        <v>21</v>
      </c>
      <c r="D12" s="15"/>
      <c r="E12" s="14" t="s">
        <v>22</v>
      </c>
      <c r="F12" s="14"/>
      <c r="G12" s="16">
        <v>0.197</v>
      </c>
      <c r="H12" s="16"/>
      <c r="I12" s="17">
        <v>1057.3</v>
      </c>
      <c r="J12" s="17">
        <f ca="1">ROUND(INDIRECT(ADDRESS(ROW()+(0), COLUMN()+(-3), 1))*INDIRECT(ADDRESS(ROW()+(0), COLUMN()+(-1), 1)), 2)</f>
        <v>208.29</v>
      </c>
      <c r="K12" s="17"/>
    </row>
    <row r="13" spans="1:11" ht="13.50" thickBot="1" customHeight="1">
      <c r="A13" s="14" t="s">
        <v>23</v>
      </c>
      <c r="B13" s="14"/>
      <c r="C13" s="18" t="s">
        <v>24</v>
      </c>
      <c r="D13" s="18"/>
      <c r="E13" s="19" t="s">
        <v>25</v>
      </c>
      <c r="F13" s="19"/>
      <c r="G13" s="20">
        <v>0.197</v>
      </c>
      <c r="H13" s="20"/>
      <c r="I13" s="21">
        <v>604.97</v>
      </c>
      <c r="J13" s="21">
        <f ca="1">ROUND(INDIRECT(ADDRESS(ROW()+(0), COLUMN()+(-3), 1))*INDIRECT(ADDRESS(ROW()+(0), COLUMN()+(-1), 1)), 2)</f>
        <v>119.18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42884.9</v>
      </c>
      <c r="J14" s="24">
        <f ca="1">ROUND(INDIRECT(ADDRESS(ROW()+(0), COLUMN()+(-3), 1))*INDIRECT(ADDRESS(ROW()+(0), COLUMN()+(-1), 1))/100, 2)</f>
        <v>857.7</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43742.6</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1.07202e+006</v>
      </c>
      <c r="G19" s="32"/>
      <c r="H19" s="32">
        <v>1.07202e+006</v>
      </c>
      <c r="I19" s="32"/>
      <c r="J19" s="32"/>
      <c r="K19" s="32" t="s">
        <v>34</v>
      </c>
    </row>
    <row r="20" spans="1:11" ht="24.0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