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<sst xmlns="http://schemas.openxmlformats.org/spreadsheetml/2006/main" count="39" uniqueCount="39">
  <si>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</si>
  <si>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</si>
  <si>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</si>
  <si>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</si>
  <si>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300x225 cm, com acabamento pré-lacado de cor branca, com aro e caixilho de perfis de aço laminado a frio, soldados entre si e ganchos para fixação à obra,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</si>
  <si>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</si>
  <si>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</si>
  <si>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</si>
  <si>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</si>
  <si>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</si>
  <si>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</si>
  <si>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mt26pga020ch</t>
  </si>
  <si>
    <t xml:space="preserve">Ud</t>
  </si>
  <si>
    <t xml:space="preserve">Portão de batente de duas folhas para garagem, formado por painel sandwich de aço galvanizado com núcleo isolante de espuma de poliuretano, de textura acanalada, 300x225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</si>
  <si>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mt26egm010bj</t>
  </si>
  <si>
    <t xml:space="preserve">Ud</t>
  </si>
  <si>
    <t xml:space="preserve">Equipamento de motorização para abertura e fecho automático, para portão de garagem de batente de duas folhas.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</si>
  <si>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</si>
  <si>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</si>
  <si>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</si>
  <si>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</si>
  <si>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</si>
  <si>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</si>
  <si>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</si>
  <si>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</si>
  <si>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</si>
  <si>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</si>
  <si>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</si>
  <si>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</si>
  <si>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</si>
  <si>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</si>
  <si>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</si>
  <si>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</si>
  <si>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</si>
  <si>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</si>
  <si>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</si>
  <si>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</si>
  <si>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804.829,64Kz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</si>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</sst>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2.50159e+006</v>
      </c>
      <c r="H9" s="13">
        <f ca="1">ROUND(INDIRECT(ADDRESS(ROW()+(0), COLUMN()+(-2), 1))*INDIRECT(ADDRESS(ROW()+(0), COLUMN()+(-1), 1)), 2)</f>
        <v>2.50159e+006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1.07011e+006</v>
      </c>
      <c r="H10" s="17">
        <f ca="1">ROUND(INDIRECT(ADDRESS(ROW()+(0), COLUMN()+(-2), 1))*INDIRECT(ADDRESS(ROW()+(0), COLUMN()+(-1), 1)), 2)</f>
        <v>1.07011e+006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362647</v>
      </c>
      <c r="H11" s="17">
        <f ca="1">ROUND(INDIRECT(ADDRESS(ROW()+(0), COLUMN()+(-2), 1))*INDIRECT(ADDRESS(ROW()+(0), COLUMN()+(-1), 1)), 2)</f>
        <v>362647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0.728</v>
      </c>
      <c r="G12" s="17">
        <v>1028.94</v>
      </c>
      <c r="H12" s="17">
        <f ca="1">ROUND(INDIRECT(ADDRESS(ROW()+(0), COLUMN()+(-2), 1))*INDIRECT(ADDRESS(ROW()+(0), COLUMN()+(-1), 1)), 2)</f>
        <v>749.07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0.728</v>
      </c>
      <c r="G13" s="17">
        <v>581.64</v>
      </c>
      <c r="H13" s="17">
        <f ca="1">ROUND(INDIRECT(ADDRESS(ROW()+(0), COLUMN()+(-2), 1))*INDIRECT(ADDRESS(ROW()+(0), COLUMN()+(-1), 1)), 2)</f>
        <v>423.43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1.698</v>
      </c>
      <c r="G14" s="17">
        <v>1042.42</v>
      </c>
      <c r="H14" s="17">
        <f ca="1">ROUND(INDIRECT(ADDRESS(ROW()+(0), COLUMN()+(-2), 1))*INDIRECT(ADDRESS(ROW()+(0), COLUMN()+(-1), 1)), 2)</f>
        <v>1770.03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1.698</v>
      </c>
      <c r="G15" s="17">
        <v>606.12</v>
      </c>
      <c r="H15" s="17">
        <f ca="1">ROUND(INDIRECT(ADDRESS(ROW()+(0), COLUMN()+(-2), 1))*INDIRECT(ADDRESS(ROW()+(0), COLUMN()+(-1), 1)), 2)</f>
        <v>1029.19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6.557</v>
      </c>
      <c r="G16" s="21">
        <v>1057.3</v>
      </c>
      <c r="H16" s="21">
        <f ca="1">ROUND(INDIRECT(ADDRESS(ROW()+(0), COLUMN()+(-2), 1))*INDIRECT(ADDRESS(ROW()+(0), COLUMN()+(-1), 1)), 2)</f>
        <v>6932.72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3.94524e+006</v>
      </c>
      <c r="H17" s="24">
        <f ca="1">ROUND(INDIRECT(ADDRESS(ROW()+(0), COLUMN()+(-2), 1))*INDIRECT(ADDRESS(ROW()+(0), COLUMN()+(-1), 1))/100, 2)</f>
        <v>78904.9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4.02415e+006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