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<sst xmlns="http://schemas.openxmlformats.org/spreadsheetml/2006/main" count="30" uniqueCount="30">
  <si>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</si>
  <si>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</si>
  <si>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</si>
  <si>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</si>
  <si>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uma folha para garagem, formado por painel sandwich de aço galvanizado com núcleo isolante de espuma de poliuretano, de textura com relevo, com almofadas, 300x225 cm, com acabamento pré-lacado de cor branca, com aro e caixilho de perfis de aço laminado a frio, soldados entre si e ganchos para fixação à obra,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</si>
  <si>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</si>
  <si>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</si>
  <si>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</si>
  <si>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</si>
  <si>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</si>
  <si>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</si>
  <si>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mt26pga020bh</t>
  </si>
  <si>
    <t xml:space="preserve">Ud</t>
  </si>
  <si>
    <t xml:space="preserve">Portão de batente de uma folha para garagem, formado por painel sandwich de aço galvanizado com núcleo isolante de espuma de poliuretano, de textura com relevo, com almofadas, 300x225 cm, com acabamento pré-lacado de cor branca, com aro e caixilho de perfis de aço laminado a frio, soldados entre si e ganchos para fixação à obra, poste de aço zincado para agarre ou fixação à obra, jogo de ferragens de pendurar com passadores de fixação superior e inferior para a folha, fechadura e puxador de duas faces.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</si>
  <si>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</si>
  <si>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</si>
  <si>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</si>
  <si>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</si>
  <si>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</si>
  <si>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</si>
  <si>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</si>
  <si>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</si>
  <si>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</si>
  <si>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</si>
  <si>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</si>
  <si>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</si>
  <si>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</si>
  <si>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</si>
  <si>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526.172,38Kz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</si>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</sst>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0.75"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2.57667e+006</v>
      </c>
      <c r="H9" s="13">
        <f ca="1">ROUND(INDIRECT(ADDRESS(ROW()+(0), COLUMN()+(-2), 1))*INDIRECT(ADDRESS(ROW()+(0), COLUMN()+(-1), 1)), 2)</f>
        <v>2.57667e+006</v>
      </c>
    </row>
    <row r="10" spans="1:8" ht="13.50" thickBot="1" customHeight="1">
      <c r="A10" s="14" t="s">
        <v>14</v>
      </c>
      <c r="B10" s="14"/>
      <c r="C10" s="15" t="s">
        <v>15</v>
      </c>
      <c r="D10" s="15"/>
      <c r="E10" s="14" t="s">
        <v>16</v>
      </c>
      <c r="F10" s="16">
        <v>0.478</v>
      </c>
      <c r="G10" s="17">
        <v>1028.94</v>
      </c>
      <c r="H10" s="17">
        <f ca="1">ROUND(INDIRECT(ADDRESS(ROW()+(0), COLUMN()+(-2), 1))*INDIRECT(ADDRESS(ROW()+(0), COLUMN()+(-1), 1)), 2)</f>
        <v>491.83</v>
      </c>
    </row>
    <row r="11" spans="1:8" ht="13.50" thickBot="1" customHeight="1">
      <c r="A11" s="14" t="s">
        <v>17</v>
      </c>
      <c r="B11" s="14"/>
      <c r="C11" s="15" t="s">
        <v>18</v>
      </c>
      <c r="D11" s="15"/>
      <c r="E11" s="14" t="s">
        <v>19</v>
      </c>
      <c r="F11" s="16">
        <v>0.478</v>
      </c>
      <c r="G11" s="17">
        <v>581.64</v>
      </c>
      <c r="H11" s="17">
        <f ca="1">ROUND(INDIRECT(ADDRESS(ROW()+(0), COLUMN()+(-2), 1))*INDIRECT(ADDRESS(ROW()+(0), COLUMN()+(-1), 1)), 2)</f>
        <v>278.02</v>
      </c>
    </row>
    <row r="12" spans="1:8" ht="13.50" thickBot="1" customHeight="1">
      <c r="A12" s="14" t="s">
        <v>20</v>
      </c>
      <c r="B12" s="14"/>
      <c r="C12" s="15" t="s">
        <v>21</v>
      </c>
      <c r="D12" s="15"/>
      <c r="E12" s="14" t="s">
        <v>22</v>
      </c>
      <c r="F12" s="16">
        <v>1.115</v>
      </c>
      <c r="G12" s="17">
        <v>1042.42</v>
      </c>
      <c r="H12" s="17">
        <f ca="1">ROUND(INDIRECT(ADDRESS(ROW()+(0), COLUMN()+(-2), 1))*INDIRECT(ADDRESS(ROW()+(0), COLUMN()+(-1), 1)), 2)</f>
        <v>1162.3</v>
      </c>
    </row>
    <row r="13" spans="1:8" ht="13.50" thickBot="1" customHeight="1">
      <c r="A13" s="14" t="s">
        <v>23</v>
      </c>
      <c r="B13" s="14"/>
      <c r="C13" s="18" t="s">
        <v>24</v>
      </c>
      <c r="D13" s="18"/>
      <c r="E13" s="19" t="s">
        <v>25</v>
      </c>
      <c r="F13" s="20">
        <v>1.115</v>
      </c>
      <c r="G13" s="21">
        <v>606.12</v>
      </c>
      <c r="H13" s="21">
        <f ca="1">ROUND(INDIRECT(ADDRESS(ROW()+(0), COLUMN()+(-2), 1))*INDIRECT(ADDRESS(ROW()+(0), COLUMN()+(-1), 1)), 2)</f>
        <v>675.82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2.57928e+006</v>
      </c>
      <c r="H14" s="24">
        <f ca="1">ROUND(INDIRECT(ADDRESS(ROW()+(0), COLUMN()+(-2), 1))*INDIRECT(ADDRESS(ROW()+(0), COLUMN()+(-1), 1))/100, 2)</f>
        <v>51585.5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2.63086e+006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