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<sst xmlns="http://schemas.openxmlformats.org/spreadsheetml/2006/main" count="27" uniqueCount="27">
  <si>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</si>
  <si>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</si>
  <si>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</si>
  <si>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</si>
  <si>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semi-rígido, circular, multicamada, com a superfície exterior nervurada e a interior lisa, de polietileno de alta densidade (PEAD/HDPE), de cor azul, com tratamento antiestático, de 75 mm de diâmetro exterior.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</si>
  <si>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</si>
  <si>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</si>
  <si>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</si>
  <si>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</si>
  <si>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</si>
  <si>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</si>
  <si>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mt42ald111a</t>
  </si>
  <si>
    <t xml:space="preserve">Ud</t>
  </si>
  <si>
    <t xml:space="preserve">Material auxiliar para montagem e fixação das condutas semi-rígidas, circulares, multicamada, com a superfície exterior nervurada e a interior lisa, de polietileno de alta densidade (PEAD/HDPE), de 75 mm de diâmetro exterior.</t>
  </si>
  <si>
    <t xml:space="preserve">mt42ald110ac</t>
  </si>
  <si>
    <t xml:space="preserve">m</t>
  </si>
  <si>
    <t xml:space="preserve">Tubo semi-rígido, circular, multicamada, com a superfície exterior nervurada e a interior lisa, de polietileno de alta densidade (PEAD/HDPE), de cor azul, com tratamento antiestático, de 75 mm de diâmetro exterior,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</si>
  <si>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</si>
  <si>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</si>
  <si>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</si>
  <si>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</si>
  <si>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</si>
  <si>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</si>
  <si>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</si>
  <si>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</si>
  <si>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952,21Kz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</si>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</sst>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379.89</v>
      </c>
      <c r="G9" s="13">
        <f ca="1">ROUND(INDIRECT(ADDRESS(ROW()+(0), COLUMN()+(-2), 1))*INDIRECT(ADDRESS(ROW()+(0), COLUMN()+(-1), 1)), 2)</f>
        <v>379.89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8357.51</v>
      </c>
      <c r="G10" s="17">
        <f ca="1">ROUND(INDIRECT(ADDRESS(ROW()+(0), COLUMN()+(-2), 1))*INDIRECT(ADDRESS(ROW()+(0), COLUMN()+(-1), 1)), 2)</f>
        <v>8357.51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1084.69</v>
      </c>
      <c r="G11" s="17">
        <f ca="1">ROUND(INDIRECT(ADDRESS(ROW()+(0), COLUMN()+(-2), 1))*INDIRECT(ADDRESS(ROW()+(0), COLUMN()+(-1), 1)), 2)</f>
        <v>119.32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0.055</v>
      </c>
      <c r="F12" s="21">
        <v>620.64</v>
      </c>
      <c r="G12" s="21">
        <f ca="1">ROUND(INDIRECT(ADDRESS(ROW()+(0), COLUMN()+(-2), 1))*INDIRECT(ADDRESS(ROW()+(0), COLUMN()+(-1), 1)), 2)</f>
        <v>34.14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8890.86</v>
      </c>
      <c r="G13" s="24">
        <f ca="1">ROUND(INDIRECT(ADDRESS(ROW()+(0), COLUMN()+(-2), 1))*INDIRECT(ADDRESS(ROW()+(0), COLUMN()+(-1), 1))/100, 2)</f>
        <v>177.82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9068.68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