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<sst xmlns="http://schemas.openxmlformats.org/spreadsheetml/2006/main" count="42" uniqueCount="42">
  <si>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</si>
  <si>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ISC015</t>
  </si>
  <si>
    <t xml:space="preserve">m</t>
  </si>
  <si>
    <t xml:space="preserve">Caleira à vista de peças cerâmicas.</t>
  </si>
  <si>
    <r>
      <rPr>
        <sz val="8.25"/>
        <color rgb="FF000000"/>
        <rFont val="Arial"/>
        <family val="2"/>
      </rPr>
      <t xml:space="preserve">Caleira em T de barro cozido.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</si>
  <si>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</si>
  <si>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</si>
  <si>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</si>
  <si>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</si>
  <si>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</si>
  <si>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</si>
  <si>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mt36cba010a</t>
  </si>
  <si>
    <t xml:space="preserve">Ud</t>
  </si>
  <si>
    <t xml:space="preserve">Caleira em T de barro cozido, circular, de 25 cm de comprimento.</t>
  </si>
  <si>
    <t xml:space="preserve">mt36cba011a</t>
  </si>
  <si>
    <t xml:space="preserve">Ud</t>
  </si>
  <si>
    <t xml:space="preserve">Caleira em T de barro cozido com tampa, circular, de 25 cm de comprimento.</t>
  </si>
  <si>
    <t xml:space="preserve">mt36cba012a</t>
  </si>
  <si>
    <t xml:space="preserve">Ud</t>
  </si>
  <si>
    <t xml:space="preserve">Peça de conexão de caleira em T de barro cozido, circular, a tubo de queda, de 25 cm de comprimento.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</si>
  <si>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</si>
  <si>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</si>
  <si>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</si>
  <si>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</si>
  <si>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</si>
  <si>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</si>
  <si>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</si>
  <si>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</si>
  <si>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</si>
  <si>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</si>
  <si>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</si>
  <si>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</si>
  <si>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</si>
  <si>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</si>
  <si>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</si>
  <si>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</si>
  <si>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</si>
  <si>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</si>
  <si>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</si>
  <si>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</si>
  <si>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5.039,81Kz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</si>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</sst>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2.8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4744.11</v>
      </c>
      <c r="H9" s="13">
        <f ca="1">ROUND(INDIRECT(ADDRESS(ROW()+(0), COLUMN()+(-2), 1))*INDIRECT(ADDRESS(ROW()+(0), COLUMN()+(-1), 1)), 2)</f>
        <v>28464.7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5.5</v>
      </c>
      <c r="G10" s="17">
        <v>5040.61</v>
      </c>
      <c r="H10" s="17">
        <f ca="1">ROUND(INDIRECT(ADDRESS(ROW()+(0), COLUMN()+(-2), 1))*INDIRECT(ADDRESS(ROW()+(0), COLUMN()+(-1), 1)), 2)</f>
        <v>27723.4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12688</v>
      </c>
      <c r="H11" s="17">
        <f ca="1">ROUND(INDIRECT(ADDRESS(ROW()+(0), COLUMN()+(-2), 1))*INDIRECT(ADDRESS(ROW()+(0), COLUMN()+(-1), 1)), 2)</f>
        <v>2537.6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0.006</v>
      </c>
      <c r="G12" s="17">
        <v>283.51</v>
      </c>
      <c r="H12" s="17">
        <f ca="1">ROUND(INDIRECT(ADDRESS(ROW()+(0), COLUMN()+(-2), 1))*INDIRECT(ADDRESS(ROW()+(0), COLUMN()+(-1), 1)), 2)</f>
        <v>1.7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0.032</v>
      </c>
      <c r="G13" s="17">
        <v>3024.04</v>
      </c>
      <c r="H13" s="17">
        <f ca="1">ROUND(INDIRECT(ADDRESS(ROW()+(0), COLUMN()+(-2), 1))*INDIRECT(ADDRESS(ROW()+(0), COLUMN()+(-1), 1)), 2)</f>
        <v>96.77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6</v>
      </c>
      <c r="G14" s="17">
        <v>18.9</v>
      </c>
      <c r="H14" s="17">
        <f ca="1">ROUND(INDIRECT(ADDRESS(ROW()+(0), COLUMN()+(-2), 1))*INDIRECT(ADDRESS(ROW()+(0), COLUMN()+(-1), 1)), 2)</f>
        <v>113.4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0.014</v>
      </c>
      <c r="G15" s="17">
        <v>932.73</v>
      </c>
      <c r="H15" s="17">
        <f ca="1">ROUND(INDIRECT(ADDRESS(ROW()+(0), COLUMN()+(-2), 1))*INDIRECT(ADDRESS(ROW()+(0), COLUMN()+(-1), 1)), 2)</f>
        <v>13.06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1.574</v>
      </c>
      <c r="G16" s="17">
        <v>1084.69</v>
      </c>
      <c r="H16" s="17">
        <f ca="1">ROUND(INDIRECT(ADDRESS(ROW()+(0), COLUMN()+(-2), 1))*INDIRECT(ADDRESS(ROW()+(0), COLUMN()+(-1), 1)), 2)</f>
        <v>1707.3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1.783</v>
      </c>
      <c r="G17" s="21">
        <v>619.46</v>
      </c>
      <c r="H17" s="21">
        <f ca="1">ROUND(INDIRECT(ADDRESS(ROW()+(0), COLUMN()+(-2), 1))*INDIRECT(ADDRESS(ROW()+(0), COLUMN()+(-1), 1)), 2)</f>
        <v>1104.5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61762.3</v>
      </c>
      <c r="H18" s="24">
        <f ca="1">ROUND(INDIRECT(ADDRESS(ROW()+(0), COLUMN()+(-2), 1))*INDIRECT(ADDRESS(ROW()+(0), COLUMN()+(-1), 1))/100, 2)</f>
        <v>1235.25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62997.6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