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<sst xmlns="http://schemas.openxmlformats.org/spreadsheetml/2006/main" count="38" uniqueCount="38">
  <si>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</si>
  <si>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IOT034</t>
  </si>
  <si>
    <t xml:space="preserve">Ud</t>
  </si>
  <si>
    <t xml:space="preserve">Sprinkler decorativo.</t>
  </si>
  <si>
    <r>
      <rPr>
        <sz val="8.25"/>
        <color rgb="FF000000"/>
        <rFont val="Arial"/>
        <family val="2"/>
      </rPr>
      <t xml:space="preserve">Sprinkler automático pendente oculto, resposta normal com ampola fusível de vidro frágil de 5 mm de diâmetro e dissolução alcoólica de cor vermelho, ruptura a 68°C, de 1/2" DN 15 mm de diâmetro de rosca, constante de descarga K de 80 (métrico), pressão de trabalho 12 bar, cor bronze e tampa plana, acabamento lacado cor branca. Instalação encastrada. Inclusive acessórios e peças especiais para ligação à rede de distribuição de água.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</si>
  <si>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</si>
  <si>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</si>
  <si>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</si>
  <si>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</si>
  <si>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</si>
  <si>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</si>
  <si>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mt41roc020b</t>
  </si>
  <si>
    <t xml:space="preserve">Ud</t>
  </si>
  <si>
    <t xml:space="preserve">Sprinkler automático pendente oculto, resposta normal com ampola fusível de vidro frágil de 5 mm de diâmetro e dissolução alcoólica de cor vermelho, ruptura a 68°C, de 1/2" DN 15 mm de diâmetro de rosca, constante de descarga K de 80 (métrico), pressão de trabalho 12 bar, cor bronze e tampa plana, acabamento lacado cor branca,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</si>
  <si>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</si>
  <si>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</si>
  <si>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</si>
  <si>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</si>
  <si>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</si>
  <si>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</si>
  <si>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</si>
  <si>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</si>
  <si>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</si>
  <si>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</si>
  <si>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</si>
  <si>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11.640,56Kz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</si>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</sst>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23927.9</v>
      </c>
      <c r="J9" s="13">
        <f ca="1">ROUND(INDIRECT(ADDRESS(ROW()+(0), COLUMN()+(-3), 1))*INDIRECT(ADDRESS(ROW()+(0), COLUMN()+(-1), 1)), 2)</f>
        <v>23927.9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3348.06</v>
      </c>
      <c r="J10" s="17">
        <f ca="1">ROUND(INDIRECT(ADDRESS(ROW()+(0), COLUMN()+(-3), 1))*INDIRECT(ADDRESS(ROW()+(0), COLUMN()+(-1), 1)), 2)</f>
        <v>3348.06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0.328</v>
      </c>
      <c r="H11" s="16"/>
      <c r="I11" s="17">
        <v>1084.69</v>
      </c>
      <c r="J11" s="17">
        <f ca="1">ROUND(INDIRECT(ADDRESS(ROW()+(0), COLUMN()+(-3), 1))*INDIRECT(ADDRESS(ROW()+(0), COLUMN()+(-1), 1)), 2)</f>
        <v>355.78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0.328</v>
      </c>
      <c r="H12" s="20"/>
      <c r="I12" s="21">
        <v>619.46</v>
      </c>
      <c r="J12" s="21">
        <f ca="1">ROUND(INDIRECT(ADDRESS(ROW()+(0), COLUMN()+(-3), 1))*INDIRECT(ADDRESS(ROW()+(0), COLUMN()+(-1), 1)), 2)</f>
        <v>203.18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27834.9</v>
      </c>
      <c r="J13" s="24">
        <f ca="1">ROUND(INDIRECT(ADDRESS(ROW()+(0), COLUMN()+(-3), 1))*INDIRECT(ADDRESS(ROW()+(0), COLUMN()+(-1), 1))/100, 2)</f>
        <v>556.7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28391.6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142002</v>
      </c>
      <c r="G18" s="31"/>
      <c r="H18" s="31">
        <v>192005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132005</v>
      </c>
      <c r="G20" s="33"/>
      <c r="H20" s="33">
        <v>132006</v>
      </c>
      <c r="I20" s="33"/>
      <c r="J20" s="33"/>
      <c r="K20" s="33"/>
    </row>
    <row r="21" spans="1:11" ht="13.50" thickBot="1" customHeight="1">
      <c r="A21" s="34" t="s">
        <v>34</v>
      </c>
      <c r="B21" s="34"/>
      <c r="C21" s="34"/>
      <c r="D21" s="34"/>
      <c r="E21" s="34"/>
      <c r="F21" s="35">
        <v>1.11201e+006</v>
      </c>
      <c r="G21" s="35"/>
      <c r="H21" s="35">
        <v>1.11201e+006</v>
      </c>
      <c r="I21" s="35"/>
      <c r="J21" s="35"/>
      <c r="K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1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