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<sst xmlns="http://schemas.openxmlformats.org/spreadsheetml/2006/main" count="27" uniqueCount="27">
  <si>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</si>
  <si>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IHM210</t>
  </si>
  <si>
    <t xml:space="preserve">m</t>
  </si>
  <si>
    <t xml:space="preserve">Tubagem multicamada de polietileno resistente à temperatura/alumínio/polietileno resistente à temperatura (PE-RT/Al/PE-RT).</t>
  </si>
  <si>
    <r>
      <rPr>
        <sz val="8.25"/>
        <color rgb="FF000000"/>
        <rFont val="Arial"/>
        <family val="2"/>
      </rPr>
      <t xml:space="preserve">Tubagem formada por tubo multicamada de polietileno resistente à temperatura/alumínio/polietileno resistente à temperatura (PE-RT/Al/PE-RT), com a camada de alumínio sem soldadura, de 16 mm de diâmetro exterior e 2,0 mm de espessura, cor branca,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</si>
  <si>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</si>
  <si>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</si>
  <si>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</si>
  <si>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</si>
  <si>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</si>
  <si>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</si>
  <si>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mt37tpu425a</t>
  </si>
  <si>
    <t xml:space="preserve">Ud</t>
  </si>
  <si>
    <t xml:space="preserve">Material auxiliar para montagem e fixação das tubagens multicamada de polietileno resistente à temperatura/alumínio/polietileno resistente à temperatura (PE-RT/Al/PE-RT), de 16 mm de diâmetro exterior.</t>
  </si>
  <si>
    <t xml:space="preserve">mt37tpu025ig</t>
  </si>
  <si>
    <t xml:space="preserve">m</t>
  </si>
  <si>
    <t xml:space="preserve">Tubo multicamada de polietileno resistente à temperatura/alumínio/polietileno resistente à temperatura (PE-RT/Al/PE-RT), com a camada de alumínio sem soldadura, de 16 mm de diâmetro exterior e 2,0 mm de espessura, cor branca, fornecido em rolos, segundo EN ISO 21003-2,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</si>
  <si>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</si>
  <si>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</si>
  <si>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</si>
  <si>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</si>
  <si>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</si>
  <si>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</si>
  <si>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</si>
  <si>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</si>
  <si>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203,19Kz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</si>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</sst>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203.58</v>
      </c>
      <c r="H9" s="13">
        <f ca="1">ROUND(INDIRECT(ADDRESS(ROW()+(0), COLUMN()+(-2), 1))*INDIRECT(ADDRESS(ROW()+(0), COLUMN()+(-1), 1)), 2)</f>
        <v>203.58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5421.47</v>
      </c>
      <c r="H10" s="17">
        <f ca="1">ROUND(INDIRECT(ADDRESS(ROW()+(0), COLUMN()+(-2), 1))*INDIRECT(ADDRESS(ROW()+(0), COLUMN()+(-1), 1)), 2)</f>
        <v>5421.47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0.039</v>
      </c>
      <c r="G11" s="17">
        <v>1084.69</v>
      </c>
      <c r="H11" s="17">
        <f ca="1">ROUND(INDIRECT(ADDRESS(ROW()+(0), COLUMN()+(-2), 1))*INDIRECT(ADDRESS(ROW()+(0), COLUMN()+(-1), 1)), 2)</f>
        <v>42.3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0.039</v>
      </c>
      <c r="G12" s="21">
        <v>619.46</v>
      </c>
      <c r="H12" s="21">
        <f ca="1">ROUND(INDIRECT(ADDRESS(ROW()+(0), COLUMN()+(-2), 1))*INDIRECT(ADDRESS(ROW()+(0), COLUMN()+(-1), 1)), 2)</f>
        <v>24.16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5691.51</v>
      </c>
      <c r="H13" s="24">
        <f ca="1">ROUND(INDIRECT(ADDRESS(ROW()+(0), COLUMN()+(-2), 1))*INDIRECT(ADDRESS(ROW()+(0), COLUMN()+(-1), 1))/100, 2)</f>
        <v>113.83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5805.34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