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<sst xmlns="http://schemas.openxmlformats.org/spreadsheetml/2006/main" count="36" uniqueCount="36">
  <si>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</si>
  <si>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IFB006</t>
  </si>
  <si>
    <t xml:space="preserve">m</t>
  </si>
  <si>
    <t xml:space="preserve">Tubagem para ramal de introdução de água potável, enterrada.</t>
  </si>
  <si>
    <r>
      <rPr>
        <sz val="8.25"/>
        <color rgb="FF000000"/>
        <rFont val="Arial"/>
        <family val="2"/>
      </rPr>
      <t xml:space="preserve">Tubagem para ramal de introdução de água potável, enterrada, formada por tubo de aço galvanizado estirado sem soldadura, série M, de 1 1/4" DN 32 mm de diâmetro e 3,2 mm de espessura, colocado sobre leito de areia de 10 cm de espessura, no fundo da vala previamente escavada, devidamente compactada e nivelada através de equipamento manual com apiloador (saltitão) de condução manual, enchimento lateral compactando até metade do diâmetro do tubo e posterior enchimento com a mesma areia até 10 cm por cima da geratriz superior do tubo. Inclusive protecção da tubagem metálica com fita anticorrosiva, acessórios e peças especiais.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</si>
  <si>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</si>
  <si>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</si>
  <si>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</si>
  <si>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</si>
  <si>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</si>
  <si>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</si>
  <si>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</si>
  <si>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</si>
  <si>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</si>
  <si>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mt08tag015eg</t>
  </si>
  <si>
    <t xml:space="preserve">m</t>
  </si>
  <si>
    <t xml:space="preserve">Tubo de aço galvanizado estirado sem soldadura, série M, de 1 1/4" DN 32 mm de diâmetro e 3,2 mm de espessura, segundo NP EN 10255, com o preço incrementado em 30% relativamente a acessórios e peças especiais.</t>
  </si>
  <si>
    <t xml:space="preserve">mt08tap010a</t>
  </si>
  <si>
    <t xml:space="preserve">m</t>
  </si>
  <si>
    <t xml:space="preserve">Fita anticorrosiva, de 5 cm de largura, para protecção de materiais metálicos enterrados, segundo DIN 30672.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</si>
  <si>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</si>
  <si>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</si>
  <si>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</si>
  <si>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</si>
  <si>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</si>
  <si>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</si>
  <si>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</si>
  <si>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</si>
  <si>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</si>
  <si>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</si>
  <si>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</si>
  <si>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</si>
  <si>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</si>
  <si>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</si>
  <si>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200,23Kz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</si>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</sst>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0.092</v>
      </c>
      <c r="F9" s="13">
        <v>2402.44</v>
      </c>
      <c r="G9" s="13">
        <f ca="1">ROUND(INDIRECT(ADDRESS(ROW()+(0), COLUMN()+(-2), 1))*INDIRECT(ADDRESS(ROW()+(0), COLUMN()+(-1), 1)), 2)</f>
        <v>221.02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4090.96</v>
      </c>
      <c r="G10" s="17">
        <f ca="1">ROUND(INDIRECT(ADDRESS(ROW()+(0), COLUMN()+(-2), 1))*INDIRECT(ADDRESS(ROW()+(0), COLUMN()+(-1), 1)), 2)</f>
        <v>4090.96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4.01</v>
      </c>
      <c r="F11" s="17">
        <v>143.18</v>
      </c>
      <c r="G11" s="17">
        <f ca="1">ROUND(INDIRECT(ADDRESS(ROW()+(0), COLUMN()+(-2), 1))*INDIRECT(ADDRESS(ROW()+(0), COLUMN()+(-1), 1)), 2)</f>
        <v>574.15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0.094</v>
      </c>
      <c r="F12" s="17">
        <v>1101.86</v>
      </c>
      <c r="G12" s="17">
        <f ca="1">ROUND(INDIRECT(ADDRESS(ROW()+(0), COLUMN()+(-2), 1))*INDIRECT(ADDRESS(ROW()+(0), COLUMN()+(-1), 1)), 2)</f>
        <v>103.57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0.094</v>
      </c>
      <c r="F13" s="17">
        <v>622.83</v>
      </c>
      <c r="G13" s="17">
        <f ca="1">ROUND(INDIRECT(ADDRESS(ROW()+(0), COLUMN()+(-2), 1))*INDIRECT(ADDRESS(ROW()+(0), COLUMN()+(-1), 1)), 2)</f>
        <v>58.55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0.315</v>
      </c>
      <c r="F14" s="17">
        <v>1132.39</v>
      </c>
      <c r="G14" s="17">
        <f ca="1">ROUND(INDIRECT(ADDRESS(ROW()+(0), COLUMN()+(-2), 1))*INDIRECT(ADDRESS(ROW()+(0), COLUMN()+(-1), 1)), 2)</f>
        <v>356.7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0.315</v>
      </c>
      <c r="F15" s="21">
        <v>646.62</v>
      </c>
      <c r="G15" s="21">
        <f ca="1">ROUND(INDIRECT(ADDRESS(ROW()+(0), COLUMN()+(-2), 1))*INDIRECT(ADDRESS(ROW()+(0), COLUMN()+(-1), 1)), 2)</f>
        <v>203.69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5608.64</v>
      </c>
      <c r="G16" s="24">
        <f ca="1">ROUND(INDIRECT(ADDRESS(ROW()+(0), COLUMN()+(-2), 1))*INDIRECT(ADDRESS(ROW()+(0), COLUMN()+(-1), 1))/100, 2)</f>
        <v>112.17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5720.81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