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<sst xmlns="http://schemas.openxmlformats.org/spreadsheetml/2006/main" count="30" uniqueCount="30">
  <si>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</si>
  <si>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IEM070</t>
  </si>
  <si>
    <t xml:space="preserve">Ud</t>
  </si>
  <si>
    <t xml:space="preserve">Base porta-fusível encastrada.</t>
  </si>
  <si>
    <r>
      <rPr>
        <sz val="8.25"/>
        <color rgb="FF000000"/>
        <rFont val="Arial"/>
        <family val="2"/>
      </rPr>
      <t xml:space="preserve">Base porta-fusível para fusíveis cilíndricos de 8,5x31,5 mm, unipolar (1P), de dois módulos, gama básica, intensidade máxima 16 A, tensão atribuída 380 V, com fusível cilíndrico, curva gG, intensidade nominal 2 A, poder de corte 100 kA, tamanho 8,5x31,5 mm,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</si>
  <si>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</si>
  <si>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</si>
  <si>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</si>
  <si>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</si>
  <si>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</si>
  <si>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</si>
  <si>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mt33gbg750a</t>
  </si>
  <si>
    <t xml:space="preserve">Ud</t>
  </si>
  <si>
    <t xml:space="preserve">Base porta-fusível para fusíveis cilíndricos de 8,5x31,5 mm, unipolar (1P), para encastrar, gama básica, intensidade máxima 16 A, tensão atribuída 380 V, segundo NP EN 60269-1.</t>
  </si>
  <si>
    <t xml:space="preserve">mt35amc800aaa</t>
  </si>
  <si>
    <t xml:space="preserve">Ud</t>
  </si>
  <si>
    <t xml:space="preserve">Fusível cilíndrico, curva gG, intensidade nominal 2 A, poder de corte 100 kA, tamanho 8,5x31,5 mm, segundo NP EN 60269-1.</t>
  </si>
  <si>
    <t xml:space="preserve">mt33gbg755a</t>
  </si>
  <si>
    <t xml:space="preserve">Ud</t>
  </si>
  <si>
    <t xml:space="preserve">Tampa para base para fusíveis cilíndricos,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</si>
  <si>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</si>
  <si>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</si>
  <si>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</si>
  <si>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</si>
  <si>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</si>
  <si>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</si>
  <si>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</si>
  <si>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</si>
  <si>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661,83Kz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</si>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</sst>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6183.65</v>
      </c>
      <c r="H9" s="13">
        <f ca="1">ROUND(INDIRECT(ADDRESS(ROW()+(0), COLUMN()+(-2), 1))*INDIRECT(ADDRESS(ROW()+(0), COLUMN()+(-1), 1)), 2)</f>
        <v>6183.65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819.1</v>
      </c>
      <c r="H10" s="17">
        <f ca="1">ROUND(INDIRECT(ADDRESS(ROW()+(0), COLUMN()+(-2), 1))*INDIRECT(ADDRESS(ROW()+(0), COLUMN()+(-1), 1)), 2)</f>
        <v>819.1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3307.53</v>
      </c>
      <c r="H11" s="17">
        <f ca="1">ROUND(INDIRECT(ADDRESS(ROW()+(0), COLUMN()+(-2), 1))*INDIRECT(ADDRESS(ROW()+(0), COLUMN()+(-1), 1)), 2)</f>
        <v>3307.53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2396.76</v>
      </c>
      <c r="H12" s="17">
        <f ca="1">ROUND(INDIRECT(ADDRESS(ROW()+(0), COLUMN()+(-2), 1))*INDIRECT(ADDRESS(ROW()+(0), COLUMN()+(-1), 1)), 2)</f>
        <v>2396.76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0.249</v>
      </c>
      <c r="G13" s="21">
        <v>1084.69</v>
      </c>
      <c r="H13" s="21">
        <f ca="1">ROUND(INDIRECT(ADDRESS(ROW()+(0), COLUMN()+(-2), 1))*INDIRECT(ADDRESS(ROW()+(0), COLUMN()+(-1), 1)), 2)</f>
        <v>270.09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12977.1</v>
      </c>
      <c r="H14" s="24">
        <f ca="1">ROUND(INDIRECT(ADDRESS(ROW()+(0), COLUMN()+(-2), 1))*INDIRECT(ADDRESS(ROW()+(0), COLUMN()+(-1), 1))/100, 2)</f>
        <v>259.54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13236.7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