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<sst xmlns="http://schemas.openxmlformats.org/spreadsheetml/2006/main" count="33" uniqueCount="33">
  <si>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</si>
  <si>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</si>
  <si>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</si>
  <si>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</si>
  <si>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Bomba de calor geotérmica, água-água, para aquecimento e produção de A.Q.S., alimentação monofásica a 230 V, potência calorífica nominal 7,51 kW, COP 4,34, potência sonora 44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</si>
  <si>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</si>
  <si>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</si>
  <si>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</si>
  <si>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</si>
  <si>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</si>
  <si>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</si>
  <si>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mt42bci020ch</t>
  </si>
  <si>
    <t xml:space="preserve">Ud</t>
  </si>
  <si>
    <t xml:space="preserve">Bomba de calor geotérmica, água-água, para aquecimento e produção de A.Q.S., alimentação monofásica a 230 V, potência calorífica nominal 7,51 kW, COP 4,34, potência sonora 44 dBA, dimensões 596x690x1845 mm, peso 229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1,5, 3 ou 4,5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</si>
  <si>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</si>
  <si>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</si>
  <si>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</si>
  <si>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</si>
  <si>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</si>
  <si>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</si>
  <si>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</si>
  <si>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</si>
  <si>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</si>
  <si>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</si>
  <si>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</si>
  <si>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</si>
  <si>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</si>
  <si>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</si>
  <si>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</si>
  <si>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</si>
  <si>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</si>
  <si>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7.527.578,84Kz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</si>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</sst>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1.13205e+007</v>
      </c>
      <c r="G9" s="13">
        <f ca="1">ROUND(INDIRECT(ADDRESS(ROW()+(0), COLUMN()+(-2), 1))*INDIRECT(ADDRESS(ROW()+(0), COLUMN()+(-1), 1)), 2)</f>
        <v>1.13205e+007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65038.7</v>
      </c>
      <c r="G10" s="17">
        <f ca="1">ROUND(INDIRECT(ADDRESS(ROW()+(0), COLUMN()+(-2), 1))*INDIRECT(ADDRESS(ROW()+(0), COLUMN()+(-1), 1)), 2)</f>
        <v>130077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8684.63</v>
      </c>
      <c r="G11" s="17">
        <f ca="1">ROUND(INDIRECT(ADDRESS(ROW()+(0), COLUMN()+(-2), 1))*INDIRECT(ADDRESS(ROW()+(0), COLUMN()+(-1), 1)), 2)</f>
        <v>34738.5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14451.3</v>
      </c>
      <c r="G12" s="17">
        <f ca="1">ROUND(INDIRECT(ADDRESS(ROW()+(0), COLUMN()+(-2), 1))*INDIRECT(ADDRESS(ROW()+(0), COLUMN()+(-1), 1)), 2)</f>
        <v>28902.6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10.26</v>
      </c>
      <c r="F13" s="17">
        <v>1057.3</v>
      </c>
      <c r="G13" s="17">
        <f ca="1">ROUND(INDIRECT(ADDRESS(ROW()+(0), COLUMN()+(-2), 1))*INDIRECT(ADDRESS(ROW()+(0), COLUMN()+(-1), 1)), 2)</f>
        <v>10847.9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10.26</v>
      </c>
      <c r="F14" s="21">
        <v>603.82</v>
      </c>
      <c r="G14" s="21">
        <f ca="1">ROUND(INDIRECT(ADDRESS(ROW()+(0), COLUMN()+(-2), 1))*INDIRECT(ADDRESS(ROW()+(0), COLUMN()+(-1), 1)), 2)</f>
        <v>6195.19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1.15312e+007</v>
      </c>
      <c r="G15" s="24">
        <f ca="1">ROUND(INDIRECT(ADDRESS(ROW()+(0), COLUMN()+(-2), 1))*INDIRECT(ADDRESS(ROW()+(0), COLUMN()+(-1), 1))/100, 2)</f>
        <v>230624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1.17618e+007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