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<sst xmlns="http://schemas.openxmlformats.org/spreadsheetml/2006/main" count="45" uniqueCount="45">
  <si>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</si>
  <si>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ICV156</t>
  </si>
  <si>
    <t xml:space="preserve">Ud</t>
  </si>
  <si>
    <t xml:space="preserve">Equipamento água-água, bomba de calor, para produção de A.Q.S., aquecimento e arrefecimento passivo.</t>
  </si>
  <si>
    <r>
      <rPr>
        <sz val="8.25"/>
        <color rgb="FF000000"/>
        <rFont val="Arial"/>
        <family val="2"/>
      </rPr>
      <t xml:space="preserve">Equipamento água-água, bomba de calor, para produção de A.Q.S., aquecimento e arrefecimento passivo, formado por bomba de calor, água-água, para gás R-407C, classe de eficiência energética A++, com temperatura de saída da água menor de 54°C, classe de eficiência energética A++, com temperatura de saída da água maior de 54°C, potência calorífica 13,3 kW, COP 5,6, potência sonora 42 dBA, pressão sonora 40 dBA, dimensões 740x600x650 mm, peso 149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módulo de arrefecimento passivo e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</si>
  <si>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</si>
  <si>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</si>
  <si>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</si>
  <si>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</si>
  <si>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</si>
  <si>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</si>
  <si>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mt42wol016c</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</si>
  <si>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</si>
  <si>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13,3 kW, COP 5,6, potência sonora 42 dBA, pressão sonora 40 dBA, dimensões 740x600x650 mm, peso 149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</si>
  <si>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mt42wol554b</t>
  </si>
  <si>
    <t xml:space="preserve">Ud</t>
  </si>
  <si>
    <t xml:space="preserve">Módulo para arrefecimento passivo, modelo BKM "WOLF", formado por permutador de placas, válvula de 3 vias, suporte de parede, revestimento de ABS, sensor de humidade, unidade de controlo BM com suporte de parede e módulo de ampliação MM-2.</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</si>
  <si>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</si>
  <si>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</si>
  <si>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</si>
  <si>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</si>
  <si>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</si>
  <si>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</si>
  <si>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</si>
  <si>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</si>
  <si>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</si>
  <si>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</si>
  <si>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</si>
  <si>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</si>
  <si>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</si>
  <si>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</si>
  <si>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</si>
  <si>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</si>
  <si>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</si>
  <si>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</si>
  <si>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</si>
  <si>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</si>
  <si>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</si>
  <si>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</si>
  <si>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</si>
  <si>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</si>
  <si>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</si>
  <si>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</si>
  <si>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14.721.775,69Kz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</si>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</sst>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7.35" customWidth="1"/>
    <col min="6" max="6" width="6.97"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1.38604e+007</v>
      </c>
      <c r="H9" s="13">
        <f ca="1">ROUND(INDIRECT(ADDRESS(ROW()+(0), COLUMN()+(-2), 1))*INDIRECT(ADDRESS(ROW()+(0), COLUMN()+(-1), 1)), 2)</f>
        <v>1.38604e+007</v>
      </c>
    </row>
    <row r="10" spans="1:8" ht="34.50" thickBot="1" customHeight="1">
      <c r="A10" s="14" t="s">
        <v>14</v>
      </c>
      <c r="B10" s="14"/>
      <c r="C10" s="14"/>
      <c r="D10" s="15" t="s">
        <v>15</v>
      </c>
      <c r="E10" s="14" t="s">
        <v>16</v>
      </c>
      <c r="F10" s="16">
        <v>1</v>
      </c>
      <c r="G10" s="17">
        <v>4.7691e+006</v>
      </c>
      <c r="H10" s="17">
        <f ca="1">ROUND(INDIRECT(ADDRESS(ROW()+(0), COLUMN()+(-2), 1))*INDIRECT(ADDRESS(ROW()+(0), COLUMN()+(-1), 1)), 2)</f>
        <v>4.7691e+006</v>
      </c>
    </row>
    <row r="11" spans="1:8" ht="55.50" thickBot="1" customHeight="1">
      <c r="A11" s="14" t="s">
        <v>17</v>
      </c>
      <c r="B11" s="14"/>
      <c r="C11" s="14"/>
      <c r="D11" s="15" t="s">
        <v>18</v>
      </c>
      <c r="E11" s="14" t="s">
        <v>19</v>
      </c>
      <c r="F11" s="16">
        <v>1</v>
      </c>
      <c r="G11" s="17">
        <v>3.50103e+006</v>
      </c>
      <c r="H11" s="17">
        <f ca="1">ROUND(INDIRECT(ADDRESS(ROW()+(0), COLUMN()+(-2), 1))*INDIRECT(ADDRESS(ROW()+(0), COLUMN()+(-1), 1)), 2)</f>
        <v>3.50103e+006</v>
      </c>
    </row>
    <row r="12" spans="1:8" ht="34.50" thickBot="1" customHeight="1">
      <c r="A12" s="14" t="s">
        <v>20</v>
      </c>
      <c r="B12" s="14"/>
      <c r="C12" s="14"/>
      <c r="D12" s="15" t="s">
        <v>21</v>
      </c>
      <c r="E12" s="14" t="s">
        <v>22</v>
      </c>
      <c r="F12" s="16">
        <v>1</v>
      </c>
      <c r="G12" s="17">
        <v>22198.8</v>
      </c>
      <c r="H12" s="17">
        <f ca="1">ROUND(INDIRECT(ADDRESS(ROW()+(0), COLUMN()+(-2), 1))*INDIRECT(ADDRESS(ROW()+(0), COLUMN()+(-1), 1)), 2)</f>
        <v>22198.8</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4</v>
      </c>
      <c r="G15" s="17">
        <v>14451.3</v>
      </c>
      <c r="H15" s="17">
        <f ca="1">ROUND(INDIRECT(ADDRESS(ROW()+(0), COLUMN()+(-2), 1))*INDIRECT(ADDRESS(ROW()+(0), COLUMN()+(-1), 1)), 2)</f>
        <v>57805.2</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13.50" thickBot="1" customHeight="1">
      <c r="A17" s="14" t="s">
        <v>35</v>
      </c>
      <c r="B17" s="14"/>
      <c r="C17" s="14"/>
      <c r="D17" s="15" t="s">
        <v>36</v>
      </c>
      <c r="E17" s="14" t="s">
        <v>37</v>
      </c>
      <c r="F17" s="16">
        <v>11.802</v>
      </c>
      <c r="G17" s="17">
        <v>1057.3</v>
      </c>
      <c r="H17" s="17">
        <f ca="1">ROUND(INDIRECT(ADDRESS(ROW()+(0), COLUMN()+(-2), 1))*INDIRECT(ADDRESS(ROW()+(0), COLUMN()+(-1), 1)), 2)</f>
        <v>12478.3</v>
      </c>
    </row>
    <row r="18" spans="1:8" ht="13.50" thickBot="1" customHeight="1">
      <c r="A18" s="14" t="s">
        <v>38</v>
      </c>
      <c r="B18" s="14"/>
      <c r="C18" s="14"/>
      <c r="D18" s="18" t="s">
        <v>39</v>
      </c>
      <c r="E18" s="19" t="s">
        <v>40</v>
      </c>
      <c r="F18" s="20">
        <v>11.802</v>
      </c>
      <c r="G18" s="21">
        <v>603.82</v>
      </c>
      <c r="H18" s="21">
        <f ca="1">ROUND(INDIRECT(ADDRESS(ROW()+(0), COLUMN()+(-2), 1))*INDIRECT(ADDRESS(ROW()+(0), COLUMN()+(-1), 1)), 2)</f>
        <v>7126.28</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2.25517e+007</v>
      </c>
      <c r="H19" s="24">
        <f ca="1">ROUND(INDIRECT(ADDRESS(ROW()+(0), COLUMN()+(-2), 1))*INDIRECT(ADDRESS(ROW()+(0), COLUMN()+(-1), 1))/100, 2)</f>
        <v>451035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2.30028e+007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